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16ECD0F8-6B59-4AB9-931B-79CE91A8BF00}" xr6:coauthVersionLast="46" xr6:coauthVersionMax="46" xr10:uidLastSave="{00000000-0000-0000-0000-000000000000}"/>
  <bookViews>
    <workbookView xWindow="5775" yWindow="165" windowWidth="23025" windowHeight="14835" activeTab="7" xr2:uid="{00000000-000D-0000-FFFF-FFFF00000000}"/>
  </bookViews>
  <sheets>
    <sheet name="DRU" sheetId="1" r:id="rId1"/>
    <sheet name="DRT" sheetId="2" r:id="rId2"/>
    <sheet name="DRP" sheetId="3" r:id="rId3"/>
    <sheet name="DRK" sheetId="4" r:id="rId4"/>
    <sheet name="DRF" sheetId="5" r:id="rId5"/>
    <sheet name="ARN" sheetId="7" r:id="rId6"/>
    <sheet name="DRA" sheetId="6" r:id="rId7"/>
    <sheet name="DIRGEN" sheetId="8" r:id="rId8"/>
  </sheets>
  <definedNames>
    <definedName name="_xlnm.Print_Area" localSheetId="0">DRU!$B$1:$F$28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4" i="5" s="1"/>
  <c r="A15" i="5" s="1"/>
  <c r="A16" i="5" s="1"/>
  <c r="A17" i="5" s="1"/>
  <c r="A18" i="5" s="1"/>
  <c r="A19" i="5" s="1"/>
  <c r="A21" i="5" s="1"/>
  <c r="A22" i="5" s="1"/>
  <c r="A23" i="5" s="1"/>
  <c r="A24" i="5" s="1"/>
  <c r="A25" i="5" s="1"/>
  <c r="A26" i="5" s="1"/>
  <c r="A27" i="5" s="1"/>
  <c r="A28" i="5" s="1"/>
  <c r="A30" i="5" s="1"/>
  <c r="A31" i="5" s="1"/>
  <c r="A32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7" i="5" s="1"/>
  <c r="A48" i="5" s="1"/>
</calcChain>
</file>

<file path=xl/sharedStrings.xml><?xml version="1.0" encoding="utf-8"?>
<sst xmlns="http://schemas.openxmlformats.org/spreadsheetml/2006/main" count="1442" uniqueCount="606">
  <si>
    <t>MATERIELS ET MOBILIERS DE BUREAUX</t>
  </si>
  <si>
    <t>LIBELLE</t>
  </si>
  <si>
    <t>CODIFICATION</t>
  </si>
  <si>
    <t>DATE D'ACQUISITION</t>
  </si>
  <si>
    <t>ETAT</t>
  </si>
  <si>
    <t>OBS</t>
  </si>
  <si>
    <t>Mauvais</t>
  </si>
  <si>
    <t>FAUTEUIL DE DIRECTION</t>
  </si>
  <si>
    <t>MEUBLE DE RANGEMENT</t>
  </si>
  <si>
    <t>MB 93 216</t>
  </si>
  <si>
    <t>FAUTEUIL DE BUREAU</t>
  </si>
  <si>
    <t>CH 21 142 FSS FA 2/U</t>
  </si>
  <si>
    <t>CH 21 145 FSS FA 2/U</t>
  </si>
  <si>
    <t>FT 10 032 EFSRP/U</t>
  </si>
  <si>
    <t>FT 10 040 EFSRP/U</t>
  </si>
  <si>
    <t>CHAISE MP 38 A/COUSSIN</t>
  </si>
  <si>
    <t>MB 93 077</t>
  </si>
  <si>
    <t>MB 93 083</t>
  </si>
  <si>
    <t>VENTILATEUR A PIED</t>
  </si>
  <si>
    <t>VE 16 1836 FSS/U</t>
  </si>
  <si>
    <t>VE 16 1839 FSS/U</t>
  </si>
  <si>
    <t>MATERIELS INFORMATIQUES</t>
  </si>
  <si>
    <t>OD 13 338 EFSRP/U</t>
  </si>
  <si>
    <t>OD 13 338 A EFSRP/U</t>
  </si>
  <si>
    <t>UNITE CENTRALE ORDINATEUR HP PAVILLON P6-24251</t>
  </si>
  <si>
    <t>ECRAN ORDINATEUR HP PAVILLON P6-24251</t>
  </si>
  <si>
    <t>DIRECTION INTERREGIONALE DE TOLIARA</t>
  </si>
  <si>
    <t>F.I.D</t>
  </si>
  <si>
    <t xml:space="preserve">LISTE DES IMMOBILISATIONS REFORMES </t>
  </si>
  <si>
    <t>DIRECTION INTER REGIONALE TOLIARA</t>
  </si>
  <si>
    <t>lot</t>
  </si>
  <si>
    <t>DIRECTION INTERREGIONALE D'ANTANANARIVO</t>
  </si>
  <si>
    <t>LOTISSEMENT DES IMMOBILISATIONS REFORMES POUR PROPOSITION CESSION</t>
  </si>
  <si>
    <t>LOT N°</t>
  </si>
  <si>
    <t>CHAISE VISITEUR</t>
  </si>
  <si>
    <t>MB 93 174</t>
  </si>
  <si>
    <t>MB 93 172</t>
  </si>
  <si>
    <t>CHAISE</t>
  </si>
  <si>
    <t>MB 95 238</t>
  </si>
  <si>
    <t>TABLE 1400*750*750 CHERRY</t>
  </si>
  <si>
    <t>TA 15 065 FSS/T</t>
  </si>
  <si>
    <t xml:space="preserve">ETAGERE </t>
  </si>
  <si>
    <t>MB 93 206</t>
  </si>
  <si>
    <t xml:space="preserve">MEUBLE DE RANGEMENT </t>
  </si>
  <si>
    <t>MB 93 203</t>
  </si>
  <si>
    <t>TABLE DE BUREAU 6 TIROIRS</t>
  </si>
  <si>
    <t>MB 95 008</t>
  </si>
  <si>
    <t xml:space="preserve">ARMOIRE DE RANGEMENT </t>
  </si>
  <si>
    <t>MB 95 334</t>
  </si>
  <si>
    <t>MB 01 063</t>
  </si>
  <si>
    <t>MB 93 196</t>
  </si>
  <si>
    <t>MB 03 223</t>
  </si>
  <si>
    <t>ARMOIRE</t>
  </si>
  <si>
    <t>MB 03 250</t>
  </si>
  <si>
    <t xml:space="preserve">ETAGERE DE RANGEMENT </t>
  </si>
  <si>
    <t>MB 04 158</t>
  </si>
  <si>
    <t>MB 04 160</t>
  </si>
  <si>
    <t>MB 04 159</t>
  </si>
  <si>
    <t>ETAGERE DE RANGEMENT</t>
  </si>
  <si>
    <t>MB 04 184</t>
  </si>
  <si>
    <t>MB 04 156</t>
  </si>
  <si>
    <t>MB 04 248</t>
  </si>
  <si>
    <t>CHAISE salle deréunion</t>
  </si>
  <si>
    <t>MB 04 392</t>
  </si>
  <si>
    <t xml:space="preserve">CHAISE </t>
  </si>
  <si>
    <t>MB 04 389</t>
  </si>
  <si>
    <t>MB 04 247</t>
  </si>
  <si>
    <t>MB 04 249</t>
  </si>
  <si>
    <t>MB 04 244</t>
  </si>
  <si>
    <t>MB 04 246</t>
  </si>
  <si>
    <t>CHAISE DE REUNION</t>
  </si>
  <si>
    <t>MB 05 124</t>
  </si>
  <si>
    <t>MB 05 125</t>
  </si>
  <si>
    <t>PETITE TABLE</t>
  </si>
  <si>
    <t>MB 06 041</t>
  </si>
  <si>
    <t>TELEPHONE NUMERIQUE LCD BLANC</t>
  </si>
  <si>
    <t>TE 15 327 PURSAPS/T</t>
  </si>
  <si>
    <t xml:space="preserve">TELEPHONE FILAIRE LCD </t>
  </si>
  <si>
    <t>TE 15 328 PURSAPS/T</t>
  </si>
  <si>
    <t>TE 15 333 PURSAPS/T</t>
  </si>
  <si>
    <t>TE 15 337 PURSAPS/T</t>
  </si>
  <si>
    <t>TE 15 339 PURSAPS/T</t>
  </si>
  <si>
    <t>CHAISE EN PLASTIQUE</t>
  </si>
  <si>
    <t>CH 15 036 ASS/DRT</t>
  </si>
  <si>
    <t>FAUTEUIL DE DIRECTION CUIR NOIR</t>
  </si>
  <si>
    <t>FA 15 068 FSS/T</t>
  </si>
  <si>
    <t>CHAISE VISITEUR 4 PIEDS FIXE EN TISSU NOIR</t>
  </si>
  <si>
    <t>CH 15 832 FSS/T</t>
  </si>
  <si>
    <t>CAISSON MOBILE A TROIS TIROIRS</t>
  </si>
  <si>
    <t>CA 16 1482 FSS/T</t>
  </si>
  <si>
    <t>CA 16 0022 LUL/T</t>
  </si>
  <si>
    <t>CHAISE DE CONFERENCE EN TISSUS A 4 PIEDS</t>
  </si>
  <si>
    <t>CH 17 094 PURSAPS/T</t>
  </si>
  <si>
    <t>CH 17 098 PURSAPS/T</t>
  </si>
  <si>
    <t>CHAISE SECRETAIRE A ROULETTE</t>
  </si>
  <si>
    <t>CH 17 085 PURSAPS/T</t>
  </si>
  <si>
    <t>ONDULEUR 650Va INLINE PROLINK</t>
  </si>
  <si>
    <t>OD 15 289 PURSAPS/T</t>
  </si>
  <si>
    <t>OD 15 294 PURSAPS/T</t>
  </si>
  <si>
    <t>OD 15 291 PURSAPS/T</t>
  </si>
  <si>
    <t>OD 15 292 PURSAPS/T</t>
  </si>
  <si>
    <t>DESKTOP HP PRO 3500</t>
  </si>
  <si>
    <t>OR 15 002 PAUET/T</t>
  </si>
  <si>
    <t>ECRAN ORDI</t>
  </si>
  <si>
    <t>OR 15 002 A PAUET/T</t>
  </si>
  <si>
    <t>ONDULEUR 650 Va INLINE PROLINK</t>
  </si>
  <si>
    <t>OD 15 005 PAUET/T</t>
  </si>
  <si>
    <t>ORDINATEUR DE BUREAU HP (UC)</t>
  </si>
  <si>
    <t>OD 17 111 PURSAPS/T</t>
  </si>
  <si>
    <t>ORDINATEUR DE BUREAU HP (ECRAN)</t>
  </si>
  <si>
    <t>OD 17 111 A PURSAPS/T</t>
  </si>
  <si>
    <t>ONDULEUR PROLINK 650VA</t>
  </si>
  <si>
    <t>OD 17 111 B PURSAPS/T</t>
  </si>
  <si>
    <t>ORDINATEUR DE BUREAU</t>
  </si>
  <si>
    <t>OR 17 169  PURSAPS/G</t>
  </si>
  <si>
    <t>OR 17 169 A PURSAPS/G</t>
  </si>
  <si>
    <t>ONDULEUR INLINE 650 VA</t>
  </si>
  <si>
    <t>OD 15 098 FSS/T</t>
  </si>
  <si>
    <t>OD 15 094 FSS/T</t>
  </si>
  <si>
    <t>ONDULEUR</t>
  </si>
  <si>
    <t>OD 17 169 B PURSAPS/T</t>
  </si>
  <si>
    <t>OD 17 170 B PURSAPS/T</t>
  </si>
  <si>
    <t>IMPRIMANTE JET D'ENCRE DESKJET</t>
  </si>
  <si>
    <t>IP 14 223 PURSAPS/T</t>
  </si>
  <si>
    <t>IMPRIMANTE MULTIFONCTION</t>
  </si>
  <si>
    <t>IP 17 184 PURSAPS/T</t>
  </si>
  <si>
    <t>IMPRIMANTE MULTIFONCTION HP LASERJET PRO M426DW</t>
  </si>
  <si>
    <t>IP 18 0021 LUL/T</t>
  </si>
  <si>
    <t>PINCE AMPERIMETRIQUE</t>
  </si>
  <si>
    <t>MO 04 015</t>
  </si>
  <si>
    <t>ASPIRATEUR SHARP ACCA2121Z</t>
  </si>
  <si>
    <t>AS 17 162 PURSAPS/T</t>
  </si>
  <si>
    <t>LISTE DES MATERIELS NON FONCTIONNELS DRP</t>
  </si>
  <si>
    <t>TYPE</t>
  </si>
  <si>
    <t>Libellé</t>
  </si>
  <si>
    <t>Code immo</t>
  </si>
  <si>
    <t>Date d'acquisition</t>
  </si>
  <si>
    <t xml:space="preserve">ETAT/OBSERVATION </t>
  </si>
  <si>
    <t>LOT</t>
  </si>
  <si>
    <t>MO</t>
  </si>
  <si>
    <t>AMPLI BAFFLES</t>
  </si>
  <si>
    <t>AM 16 1804 FSS/P</t>
  </si>
  <si>
    <t>NE MARCHE PLUS</t>
  </si>
  <si>
    <t>LOT N°01</t>
  </si>
  <si>
    <t>AM 16 1805 FSS/P</t>
  </si>
  <si>
    <t>AM 16 1806 FSS/P</t>
  </si>
  <si>
    <t>LOT N°02</t>
  </si>
  <si>
    <t>AM 16 1807 FSS/P</t>
  </si>
  <si>
    <t>AM 16 1808 FSS/P</t>
  </si>
  <si>
    <t>LOT N°03</t>
  </si>
  <si>
    <t>AMPLI BAFFLES PORTATIVE</t>
  </si>
  <si>
    <t>BA 19 184 FSS FA/P</t>
  </si>
  <si>
    <t>MI</t>
  </si>
  <si>
    <t>OD 17 045 FSS FA/P</t>
  </si>
  <si>
    <t>LOT N°04</t>
  </si>
  <si>
    <t>ONDULEUR 650 VA IN-LINE</t>
  </si>
  <si>
    <t>OD 16 1722 FSS/P</t>
  </si>
  <si>
    <t>OD 16 1718 FSS/P</t>
  </si>
  <si>
    <t>OD 16 1720 FSS/P</t>
  </si>
  <si>
    <t>OD 16 1721 FSS/P</t>
  </si>
  <si>
    <t>OD 16 1719 FSS/P</t>
  </si>
  <si>
    <t>LOT N°05</t>
  </si>
  <si>
    <t>OD 16 1723 FSS/G</t>
  </si>
  <si>
    <t>ONDULEUR 850 VA UPS TECHNOLOGY</t>
  </si>
  <si>
    <t>OD 17 0008 UNICEF-SUD/P</t>
  </si>
  <si>
    <t>ONDULEUR PROLINK 700 VA</t>
  </si>
  <si>
    <t>OD 16 1530 FSS/P</t>
  </si>
  <si>
    <t>OD 16 1531 FSS/P</t>
  </si>
  <si>
    <t>ONDULEUR TECHNOLOGY</t>
  </si>
  <si>
    <t>OD 17 005 MRI/S</t>
  </si>
  <si>
    <t>LOT N°06</t>
  </si>
  <si>
    <t>OD 17 003 MRI/S</t>
  </si>
  <si>
    <t>OR 19 007 B PAM/P</t>
  </si>
  <si>
    <t>ONDULEUR PROLINK INLINE PRO-700 SFC 650VA</t>
  </si>
  <si>
    <t>ON 20 329 FSS FA/P</t>
  </si>
  <si>
    <t xml:space="preserve">ORDINATEUR DELL (UC) </t>
  </si>
  <si>
    <t xml:space="preserve">OD 11 180 EFRSP/G </t>
  </si>
  <si>
    <t>LOT N°07</t>
  </si>
  <si>
    <t>ORDINATEUR HP PAVILLON P6-24251 (UC)</t>
  </si>
  <si>
    <t>OD 13 336 EFSRP/M</t>
  </si>
  <si>
    <t>LOT N°08</t>
  </si>
  <si>
    <t>ORDINATEUR DE BUREAU DELL VOSTRO 3650 (UC)</t>
  </si>
  <si>
    <t>OR 16 1598 FSS/P</t>
  </si>
  <si>
    <t>LOT N°09</t>
  </si>
  <si>
    <t>ORDINATEUR DE BUREAU -HP 290 G2- CORE I5 (UC)</t>
  </si>
  <si>
    <t>OR 19 007 PAM/P</t>
  </si>
  <si>
    <t>LOT N°10</t>
  </si>
  <si>
    <t>ORDINATEUR DE BUREAU HP 208 G2 (UC)</t>
  </si>
  <si>
    <t>OD 17 038 FSS FA/P</t>
  </si>
  <si>
    <t>LOT N°11</t>
  </si>
  <si>
    <t>MMB</t>
  </si>
  <si>
    <t xml:space="preserve">CHAISE DE BUREAU </t>
  </si>
  <si>
    <t>CH 20 001 PAM/P</t>
  </si>
  <si>
    <t>PIED CASSE</t>
  </si>
  <si>
    <t>LOT N°12</t>
  </si>
  <si>
    <t>CH 16 1644 FSS/P</t>
  </si>
  <si>
    <t>CHAISE TYPE SECRETAIRE</t>
  </si>
  <si>
    <t>CH 21 0799 CERC/P</t>
  </si>
  <si>
    <t>IRREPARABLE</t>
  </si>
  <si>
    <t>CHAISE VISITEUR 4 PIEDS FIXES</t>
  </si>
  <si>
    <t>CH 17 129 MRI/S</t>
  </si>
  <si>
    <t>FAUTEIL DE BUREAU EN SIMILU CUIR AVEC PIEDS EN PLASTIQUE</t>
  </si>
  <si>
    <t>CH 19 0007 UNICEF-SUD/P</t>
  </si>
  <si>
    <t>FAUTEUIL C*682</t>
  </si>
  <si>
    <t>FT 17 0009 UNICEF-SUD/P</t>
  </si>
  <si>
    <t>DOSSIER CASSE</t>
  </si>
  <si>
    <t>TABLE DE BUREAU AVEC CAISSON FIXE</t>
  </si>
  <si>
    <t>TA 21 0815 CERC/P</t>
  </si>
  <si>
    <t>Reparable</t>
  </si>
  <si>
    <t>DIRECTION INTERREGIONALE DE MANAKARA</t>
  </si>
  <si>
    <t>CAISSON MOBILE  03 TIRROIRS</t>
  </si>
  <si>
    <t>CA 17 058 MRI/G</t>
  </si>
  <si>
    <t>N°01</t>
  </si>
  <si>
    <t>FT 10 024 EFSRP/M</t>
  </si>
  <si>
    <t>CAISSON MOBILE</t>
  </si>
  <si>
    <t>CA 17 1978 FSS/K</t>
  </si>
  <si>
    <t>TABLE DE BUREAU</t>
  </si>
  <si>
    <t>TA 18 2044 FSS/K</t>
  </si>
  <si>
    <t>CHAISE VISITEUR PIEDS LUGE</t>
  </si>
  <si>
    <t>CH 18 2093 FSS/K</t>
  </si>
  <si>
    <t>FT 10 022 EFSRP/M</t>
  </si>
  <si>
    <t>N°02</t>
  </si>
  <si>
    <t>CAISSON MOBILE 3 TIROIRS</t>
  </si>
  <si>
    <t>CA 15 142 FSS/MKR</t>
  </si>
  <si>
    <t xml:space="preserve">CHAISE VISITEUR S/CUIR NOIR </t>
  </si>
  <si>
    <t>CH 16 1475 FSS/K</t>
  </si>
  <si>
    <t>CHAISE DE BUREAU A ROULETTE AVEC ACCODOIRS</t>
  </si>
  <si>
    <t>CH 16 1493 FSS/K</t>
  </si>
  <si>
    <t xml:space="preserve">BUREAU 1,40*0,75*0,75 M CHERRY </t>
  </si>
  <si>
    <t>TA 16 0008 LUL/K</t>
  </si>
  <si>
    <t>CA 18 2047 FSS/K</t>
  </si>
  <si>
    <t xml:space="preserve">BUREAU TROIS TIROIRS  </t>
  </si>
  <si>
    <t>MB 95 218/FIL</t>
  </si>
  <si>
    <t>N° 03</t>
  </si>
  <si>
    <t xml:space="preserve">FAUTEUL DE BUREAU EN SIMILI NOIR ETOILE METALLIQUE </t>
  </si>
  <si>
    <t>CH 16 0017 LUL/K</t>
  </si>
  <si>
    <t>TIROIR MOBILE STEMP3</t>
  </si>
  <si>
    <t>CA 18 0009 LUL/K</t>
  </si>
  <si>
    <t>CHAISE DE BUREAU 1014</t>
  </si>
  <si>
    <t>CH 18 0006 LUL/K</t>
  </si>
  <si>
    <t>CA 18 2049 FSS/K</t>
  </si>
  <si>
    <t xml:space="preserve">ONDULEUR INLINE 650VA </t>
  </si>
  <si>
    <t>OD 16 1339 FSS/MKR</t>
  </si>
  <si>
    <t>N°04</t>
  </si>
  <si>
    <t>APPAREIL PHOTO NUMERIQUE CANON SX610HS</t>
  </si>
  <si>
    <t>AP 16 1432 FSS/K</t>
  </si>
  <si>
    <t>ORDINATEUR ACER</t>
  </si>
  <si>
    <t>OR 16 026/PURSAPS/SYL</t>
  </si>
  <si>
    <t xml:space="preserve"> N° 05</t>
  </si>
  <si>
    <t>OR 16 026/ PURSAPS/MHF</t>
  </si>
  <si>
    <t>OR 16 0035 / LUL/K/ROS</t>
  </si>
  <si>
    <t>MATERIELS ET OUTILLAGES</t>
  </si>
  <si>
    <t>VENTILATEUR AKITA SF-15</t>
  </si>
  <si>
    <t>VE 17 1915 FSS/K</t>
  </si>
  <si>
    <t xml:space="preserve"> N° 06</t>
  </si>
  <si>
    <t>VENTILATEUR AKITA SF-16</t>
  </si>
  <si>
    <t>VE 17 1916 FSS/K</t>
  </si>
  <si>
    <t>VE 17 1920 FSS/K</t>
  </si>
  <si>
    <t>MACHINE A RELIURE</t>
  </si>
  <si>
    <t xml:space="preserve">MA 15 124 FSS/MKR </t>
  </si>
  <si>
    <t xml:space="preserve"> N° 07</t>
  </si>
  <si>
    <t>ENCEINTE KVG 2305</t>
  </si>
  <si>
    <t>EN 15 202 FSS/G</t>
  </si>
  <si>
    <t>TELEPHONE NUMERIQUE SANS FIL SAGEMCOM D 381 (Numéro vert TELMA)</t>
  </si>
  <si>
    <t>TE 16 1441 FSS/K</t>
  </si>
  <si>
    <t>FID</t>
  </si>
  <si>
    <t>DIRF</t>
  </si>
  <si>
    <t>DATE : 03/03/2022</t>
  </si>
  <si>
    <t>LISTE DES IMMOBILISATIONS A VENDRE (REUNION CA DECEMBRE 2022)</t>
  </si>
  <si>
    <t xml:space="preserve">N° </t>
  </si>
  <si>
    <t>LIBELLES</t>
  </si>
  <si>
    <t>FINANCEMENT</t>
  </si>
  <si>
    <t>VALEUR D'ACQUISITION</t>
  </si>
  <si>
    <t>EXISTENCE</t>
  </si>
  <si>
    <t>Lotissement</t>
  </si>
  <si>
    <t>GROUPE ELECTROGENE</t>
  </si>
  <si>
    <t>MO 02 014</t>
  </si>
  <si>
    <t>F4</t>
  </si>
  <si>
    <t>OUI</t>
  </si>
  <si>
    <t>LOT 01</t>
  </si>
  <si>
    <t xml:space="preserve"> TEL ALCATEL 29339 avec écran LCD </t>
  </si>
  <si>
    <t>TE 11 083 EFSRP/F</t>
  </si>
  <si>
    <t>F5</t>
  </si>
  <si>
    <t>TEL ALCATEL 29339 avec écran LCD</t>
  </si>
  <si>
    <t>TE 11 088 EFSRP/F</t>
  </si>
  <si>
    <t>TE 11 091 EFSRP/F</t>
  </si>
  <si>
    <t>POSTE TELEPHONE ANALOGIQUE SIEMENS GIGASET DA 310</t>
  </si>
  <si>
    <t>TE 16 1851 FSS/F</t>
  </si>
  <si>
    <t>FSS</t>
  </si>
  <si>
    <t xml:space="preserve"> Onduleur 650 VA IN-LINE</t>
  </si>
  <si>
    <t>OD 18 030 MRI/F</t>
  </si>
  <si>
    <t>MRI</t>
  </si>
  <si>
    <t>LOT 02</t>
  </si>
  <si>
    <t>ONDULEUR PROLINK PRO700VA</t>
  </si>
  <si>
    <t>OD 17 297 PURSAPS/F</t>
  </si>
  <si>
    <t>PURSAPS</t>
  </si>
  <si>
    <t xml:space="preserve">APPAREIL PHOTO NUMERIQUE CANON POWER SHOT SX610 HS </t>
  </si>
  <si>
    <t>AP 16 1434 FSS/F</t>
  </si>
  <si>
    <t>SMARTPHONE AVEC CARTE MICRO SD ARCHOS 45 NEON</t>
  </si>
  <si>
    <t>SM 15 1211 FSS /G</t>
  </si>
  <si>
    <t>OD 17 171 B PURSAPS/F</t>
  </si>
  <si>
    <t xml:space="preserve"> ONDULEUR PROLINK INLINE PRO-700 SFC 1000VA  </t>
  </si>
  <si>
    <t>ON  20 339 FSS FA 2/F</t>
  </si>
  <si>
    <t>FSS FA2</t>
  </si>
  <si>
    <t>Moyen</t>
  </si>
  <si>
    <t xml:space="preserve">FAUTEUIL DE BUREAU </t>
  </si>
  <si>
    <t>FA 15 177 FSS/F</t>
  </si>
  <si>
    <t>LOT 03</t>
  </si>
  <si>
    <t>CHAISE DE BUREAU</t>
  </si>
  <si>
    <t>CH 17 1880 FSS/F</t>
  </si>
  <si>
    <t xml:space="preserve">CHAISES DE BUREAU S/CUIR NOIR A ROULETTE </t>
  </si>
  <si>
    <t>CH 16 1357 FSS/F</t>
  </si>
  <si>
    <t xml:space="preserve">Mauvais </t>
  </si>
  <si>
    <t>CHAISE DE BUREAU S/CUIR NOIR A ROULETTE</t>
  </si>
  <si>
    <t>CH 15 816 FSS/F</t>
  </si>
  <si>
    <t>FA 15 180 FSS/F</t>
  </si>
  <si>
    <t>FA 15 181 FSS/F</t>
  </si>
  <si>
    <t>CH 17 1881 FSS/F</t>
  </si>
  <si>
    <t xml:space="preserve">CHAISE DE BUREAU A ROULETTE AVEC ACCOUDOIRS </t>
  </si>
  <si>
    <t>CH 16 1491 FSS/F</t>
  </si>
  <si>
    <t xml:space="preserve">TABLE ORDINATEUR PM CHERRY </t>
  </si>
  <si>
    <t xml:space="preserve">TA 15 186 FSS/F </t>
  </si>
  <si>
    <t>LOT 04</t>
  </si>
  <si>
    <t xml:space="preserve">TIROIR MOBILE 3D </t>
  </si>
  <si>
    <t xml:space="preserve">CA 16 1377 FSS/F </t>
  </si>
  <si>
    <t>TABLEAU BLANC MURAL 240*120</t>
  </si>
  <si>
    <t>TB 17 1876 FSS/F</t>
  </si>
  <si>
    <t>CHAISE VISITEUR 4 PIEDS FIXES SANS ACCOUDOIRS</t>
  </si>
  <si>
    <t>CH 17 207 PURSAPS/F</t>
  </si>
  <si>
    <t>LOT 05</t>
  </si>
  <si>
    <t>CHAISE MP 31 T DRF</t>
  </si>
  <si>
    <t>MB 95 216</t>
  </si>
  <si>
    <t>CH 14 149 PURSAPS/F</t>
  </si>
  <si>
    <t>CHAISES DE REUNION</t>
  </si>
  <si>
    <t>MB 04 135</t>
  </si>
  <si>
    <t>FAUTEUIL MP 68 DRF</t>
  </si>
  <si>
    <t>MB 95 196</t>
  </si>
  <si>
    <t>CH 14 153 PURSAPS/F</t>
  </si>
  <si>
    <t>CH 17 209 PURSAPS/F</t>
  </si>
  <si>
    <t>CH 17 213 PURSAPS/F</t>
  </si>
  <si>
    <t>CH 17 234 PURSAPS/F</t>
  </si>
  <si>
    <t>CH 17 235 PURSAPS/F</t>
  </si>
  <si>
    <t>MB 95 219</t>
  </si>
  <si>
    <t>CH 17 1886 FSS/F</t>
  </si>
  <si>
    <t>IMPRIMANTE MULTIFONCTION LASER IR 2520</t>
  </si>
  <si>
    <t>IP 15 699 FSS/F</t>
  </si>
  <si>
    <t>LOT 06</t>
  </si>
  <si>
    <t>IMPRIMANTE LEXMARK MS 415DN</t>
  </si>
  <si>
    <t>IP 15 114 FSS/F</t>
  </si>
  <si>
    <t>DIRECTION INTER REGIONALE DE TOAMASINA</t>
  </si>
  <si>
    <t>LISTE DES IMMOBILISATIONS REFORMEES PAR LOTS</t>
  </si>
  <si>
    <t>LOTISSEMENTS</t>
  </si>
  <si>
    <t>LOT01</t>
  </si>
  <si>
    <t>POSTE ANALOGIQYE SANS FIL-ANALOGIQUE KXT500MX</t>
  </si>
  <si>
    <t>TE 19 034 FSS/A</t>
  </si>
  <si>
    <t>17 1938 FSS/A</t>
  </si>
  <si>
    <t>AMPLI POWER PSA 300</t>
  </si>
  <si>
    <t>MO 03 020</t>
  </si>
  <si>
    <t>Série de Marmites 11 PCS et fer à repasser</t>
  </si>
  <si>
    <t>MA 05 04 01/BFV</t>
  </si>
  <si>
    <t xml:space="preserve">VENTILATEUR </t>
  </si>
  <si>
    <t>VE 18 2031 FSS/A</t>
  </si>
  <si>
    <t>LOT02</t>
  </si>
  <si>
    <t xml:space="preserve">ECRAN HP </t>
  </si>
  <si>
    <t>OD 11 157 EFSRP/A</t>
  </si>
  <si>
    <t>17 1940 FSS/A</t>
  </si>
  <si>
    <t>BAFFLE BL1014 BOOST (PAIRE)</t>
  </si>
  <si>
    <t>MO 03 026</t>
  </si>
  <si>
    <t>VE 18 2030 FSS/A</t>
  </si>
  <si>
    <t>VE 18 2038 FSS/A</t>
  </si>
  <si>
    <t>LOT03</t>
  </si>
  <si>
    <t>ONDULEUR SUPER FAST PROLINK</t>
  </si>
  <si>
    <t>OD 15 103 FSS/A</t>
  </si>
  <si>
    <t>VE 18 2034 FSS/A</t>
  </si>
  <si>
    <t>VE 18 2035 FSS/A</t>
  </si>
  <si>
    <t>AMPLI BAFFLE PORTABLE</t>
  </si>
  <si>
    <t>AM 14 171 PURSAPS/A</t>
  </si>
  <si>
    <t>ECRAN DELL</t>
  </si>
  <si>
    <t>OD 12 003 GOUV/A</t>
  </si>
  <si>
    <t>LOT04</t>
  </si>
  <si>
    <t>ONDULEUR 850 VA UPS TECNOLOGY</t>
  </si>
  <si>
    <t>OD 17 1937 FSS/A</t>
  </si>
  <si>
    <t>STABILISATEUR STABA</t>
  </si>
  <si>
    <t>ST 19 004 FSS/A</t>
  </si>
  <si>
    <t>VE 18 2029 FSS/A</t>
  </si>
  <si>
    <t>VENTILATEUR FS 1611</t>
  </si>
  <si>
    <t>VE 18 013 MRI/A</t>
  </si>
  <si>
    <t>LOT05</t>
  </si>
  <si>
    <t>ETAGERES DE RANGEMENT</t>
  </si>
  <si>
    <t>MB 04 174</t>
  </si>
  <si>
    <t>TE 19 035 FSS/A</t>
  </si>
  <si>
    <t>17 1936 FSS/A</t>
  </si>
  <si>
    <t>VE 18 2033 FSS/A</t>
  </si>
  <si>
    <t>LOTISSEMENT DES MATERIELS A FAIRE PAR LA DIRGEN</t>
  </si>
  <si>
    <t>BAFLE RECHARGEABLE SL 12</t>
  </si>
  <si>
    <t>BF 19 042 FSS/A</t>
  </si>
  <si>
    <t>BF 19 045 FSS/A</t>
  </si>
  <si>
    <t>ANTENNE REGIONALE AMBOSITRA</t>
  </si>
  <si>
    <t>DISQUE DUR EXTERNE</t>
  </si>
  <si>
    <t>DI 19 016 FSS/F</t>
  </si>
  <si>
    <t>MAUVAIS</t>
  </si>
  <si>
    <t>LISTE DE MATERIELS REFORMES POUR CESSION 2023</t>
  </si>
  <si>
    <t>DIRGEN</t>
  </si>
  <si>
    <t>N° LOT</t>
  </si>
  <si>
    <t>Générateur</t>
  </si>
  <si>
    <t>GE 14 250 PURSAPS/F</t>
  </si>
  <si>
    <t>Coupe papier</t>
  </si>
  <si>
    <t>MB 00 007</t>
  </si>
  <si>
    <t>Cafétière</t>
  </si>
  <si>
    <t>CA 15 024 ASS/G</t>
  </si>
  <si>
    <t>BOUILLOIRE</t>
  </si>
  <si>
    <t>EL 11 003 ASS/G</t>
  </si>
  <si>
    <t>Poste téléphonique</t>
  </si>
  <si>
    <t>MB 06 021</t>
  </si>
  <si>
    <t>30/10/2006</t>
  </si>
  <si>
    <t>MB 03 015</t>
  </si>
  <si>
    <t>19/02/2003</t>
  </si>
  <si>
    <t>TE 12 109 J EFSRP/D</t>
  </si>
  <si>
    <t>MB 06 020</t>
  </si>
  <si>
    <t>MB 04 524</t>
  </si>
  <si>
    <t>15/12/2004</t>
  </si>
  <si>
    <t>MB 00 022</t>
  </si>
  <si>
    <t>28/06/2000</t>
  </si>
  <si>
    <t>TE 12 109 K EFSRP/D</t>
  </si>
  <si>
    <t>MB 06 028</t>
  </si>
  <si>
    <t>MB 03 025</t>
  </si>
  <si>
    <t>15/05/2003</t>
  </si>
  <si>
    <t>TE 16 1447 FSS/G</t>
  </si>
  <si>
    <t>TE 16 1448 FSS/G</t>
  </si>
  <si>
    <t>TE 16 1348 FSS/G</t>
  </si>
  <si>
    <t>TE 16 1446 FSS/G</t>
  </si>
  <si>
    <t>TE 12 109 B EFSRP/D</t>
  </si>
  <si>
    <t>TE 16 1815 FSS/T</t>
  </si>
  <si>
    <t>TE 18 1998 FSS/G</t>
  </si>
  <si>
    <t>TE 18 1997 FSS/G</t>
  </si>
  <si>
    <t>VENTILATEUR ELEKTA</t>
  </si>
  <si>
    <t>VE 14 241 PURSAPS/G</t>
  </si>
  <si>
    <t>GE 14 251 PURSAPS/M</t>
  </si>
  <si>
    <t>Chauffage à bain d'huile</t>
  </si>
  <si>
    <t>CB 19 040 FSS/G</t>
  </si>
  <si>
    <t>MICRO ONDE</t>
  </si>
  <si>
    <t>M 90 04 03</t>
  </si>
  <si>
    <t>THERMOS AIR POT 2L LION STAR</t>
  </si>
  <si>
    <t>TM 19 029 FSS/G</t>
  </si>
  <si>
    <t>TM 19 030 FSS/G</t>
  </si>
  <si>
    <t>Plaque de bouilloire</t>
  </si>
  <si>
    <t>EL 11 002 ASS/G</t>
  </si>
  <si>
    <t>MB 04 516</t>
  </si>
  <si>
    <t>MB 04 522</t>
  </si>
  <si>
    <t>MB 04 519</t>
  </si>
  <si>
    <t>TE 12 109 H EFSRP/D</t>
  </si>
  <si>
    <t>MB 05 106</t>
  </si>
  <si>
    <t>TE 12 109 E EFSRP/D</t>
  </si>
  <si>
    <t>MB 04 526</t>
  </si>
  <si>
    <t>TE 12 109 I EFSRP/D</t>
  </si>
  <si>
    <t>MB 03 026</t>
  </si>
  <si>
    <t>MB 03 257</t>
  </si>
  <si>
    <t>20/10/2003</t>
  </si>
  <si>
    <t>MB 06 022</t>
  </si>
  <si>
    <t>MB 04 514</t>
  </si>
  <si>
    <t>GP 18 007 MRI/S</t>
  </si>
  <si>
    <t>MB 04 520</t>
  </si>
  <si>
    <t>MB 03 125</t>
  </si>
  <si>
    <t>30/06/2003</t>
  </si>
  <si>
    <t>MB 03 255</t>
  </si>
  <si>
    <t>IT 17 162 MRI/S</t>
  </si>
  <si>
    <t xml:space="preserve">MB 00 018 </t>
  </si>
  <si>
    <t xml:space="preserve">MB 00 019 </t>
  </si>
  <si>
    <t>MB 04 523</t>
  </si>
  <si>
    <t>TE 18 2010 FSS/G</t>
  </si>
  <si>
    <t>MB 04 518</t>
  </si>
  <si>
    <t>Adapteur</t>
  </si>
  <si>
    <t>MO 07 003</t>
  </si>
  <si>
    <t>TE 12 013 INT/D</t>
  </si>
  <si>
    <t>Switch</t>
  </si>
  <si>
    <t>SW 15 006 FSS/G</t>
  </si>
  <si>
    <t>MB 98 002</t>
  </si>
  <si>
    <t>25/02/1998</t>
  </si>
  <si>
    <t>TE 18 2009 FSS/G</t>
  </si>
  <si>
    <t>TE 12 109 A EFSRP/D</t>
  </si>
  <si>
    <t>TE 12 109 L EFSRP/D</t>
  </si>
  <si>
    <t>TE 12 109 F EFSRP/D</t>
  </si>
  <si>
    <t>TE 12 109 C EFSRP/D</t>
  </si>
  <si>
    <t>MB 93 002</t>
  </si>
  <si>
    <t>19/08/1993</t>
  </si>
  <si>
    <t>MB 00 042</t>
  </si>
  <si>
    <t>16/11/2000</t>
  </si>
  <si>
    <t>MB 00 035</t>
  </si>
  <si>
    <t>Armoire de rangement</t>
  </si>
  <si>
    <t>MB 95 169</t>
  </si>
  <si>
    <t>28/08/1995</t>
  </si>
  <si>
    <t>Table à trois tirroirs: Caisson support de table en bois (03u)</t>
  </si>
  <si>
    <t>MB 03 245</t>
  </si>
  <si>
    <t>15/10/2003</t>
  </si>
  <si>
    <t>Table de bureau</t>
  </si>
  <si>
    <t>TA 17 056 PURSAPS/G</t>
  </si>
  <si>
    <t xml:space="preserve">Table de bureau </t>
  </si>
  <si>
    <t>TA 17 160 MRI/S</t>
  </si>
  <si>
    <t>Table ordinateur</t>
  </si>
  <si>
    <t>MB 03 017</t>
  </si>
  <si>
    <t>17/04/2003</t>
  </si>
  <si>
    <t>Etagère</t>
  </si>
  <si>
    <t>MB 04 168</t>
  </si>
  <si>
    <t>MB 95 381</t>
  </si>
  <si>
    <t>19/09/1995</t>
  </si>
  <si>
    <t>MB 05 107</t>
  </si>
  <si>
    <t>MB 04 486</t>
  </si>
  <si>
    <t>14/10/2004</t>
  </si>
  <si>
    <t>Table ordinateur PM</t>
  </si>
  <si>
    <t>TA 14 120 PURSAPS/G</t>
  </si>
  <si>
    <t>MB 04 470</t>
  </si>
  <si>
    <t>Table ronde</t>
  </si>
  <si>
    <t>MB 01 031</t>
  </si>
  <si>
    <t>Bureau de direction</t>
  </si>
  <si>
    <t>BD 14 130 A PURSAPS/G</t>
  </si>
  <si>
    <t>Table ordinateur PM (mélamine jaune)</t>
  </si>
  <si>
    <t>TB 14 232 PURSAPS/G</t>
  </si>
  <si>
    <t>Etagère (mélamine jaune)</t>
  </si>
  <si>
    <t>MB 04 165</t>
  </si>
  <si>
    <t>Fauteuil de bureau à roulette</t>
  </si>
  <si>
    <t>MB 04 368</t>
  </si>
  <si>
    <t>Chaise visiteur</t>
  </si>
  <si>
    <t>CH 15 833 FSS/T</t>
  </si>
  <si>
    <t>MB 04 423</t>
  </si>
  <si>
    <t>Fauteuil de bureau</t>
  </si>
  <si>
    <t>FT 13 379 EFSRP/G</t>
  </si>
  <si>
    <t>MB 07 009</t>
  </si>
  <si>
    <t>27/07/2007</t>
  </si>
  <si>
    <t>Fauteuil visiteur</t>
  </si>
  <si>
    <t>CH 13 415 EFSRP/M</t>
  </si>
  <si>
    <t>27/06/2013</t>
  </si>
  <si>
    <t>CH 20 267 FSS FA 2/G</t>
  </si>
  <si>
    <t>CH 16 1361 FSS/G</t>
  </si>
  <si>
    <t>MB 07 013</t>
  </si>
  <si>
    <t>MB 07 015</t>
  </si>
  <si>
    <t>Fauteuil de bureau en filet</t>
  </si>
  <si>
    <t>CH 19 078 FSS FA/G</t>
  </si>
  <si>
    <t>CH 19 083 FSS FA/G</t>
  </si>
  <si>
    <t>CH 20 271 FSS FA 2/G</t>
  </si>
  <si>
    <t>CH 14 118 PURSAPS/G</t>
  </si>
  <si>
    <t>CH 19 074 FSS FA/G</t>
  </si>
  <si>
    <t>FT 10 029 EFSRP/M</t>
  </si>
  <si>
    <t>MB 93 070</t>
  </si>
  <si>
    <t>30/11/1993</t>
  </si>
  <si>
    <t>CH 14 115 PURSAPS/G</t>
  </si>
  <si>
    <t>MB 07 034</t>
  </si>
  <si>
    <t>CH 18 2019 FSS/G</t>
  </si>
  <si>
    <t>CH 17 049 MRI/G</t>
  </si>
  <si>
    <t xml:space="preserve">FAUTEUIL </t>
  </si>
  <si>
    <t>CH 14 230 PURSAPS/G</t>
  </si>
  <si>
    <t>CH 18 053 FSS FA/G</t>
  </si>
  <si>
    <t>CH 21 117 FSS FA 2/G</t>
  </si>
  <si>
    <t>CH 14 113 PURSAPS/G</t>
  </si>
  <si>
    <t>MB 07 042</t>
  </si>
  <si>
    <t>CH 15 836 FSS/T</t>
  </si>
  <si>
    <t>CH 14 022 INT/DG</t>
  </si>
  <si>
    <t>Lampadaire à pieds</t>
  </si>
  <si>
    <t>MB 03 241</t>
  </si>
  <si>
    <t>29/09/2003</t>
  </si>
  <si>
    <t>Lavage à haute pression</t>
  </si>
  <si>
    <t>NT 13 282 EFSRP/G</t>
  </si>
  <si>
    <t>ASPIRATEUR EWT BOXTER 205</t>
  </si>
  <si>
    <t>AS 15 111 FSS/G</t>
  </si>
  <si>
    <t>ASPIRATEUR WD2200 1200W</t>
  </si>
  <si>
    <t>AS 13 328 EFSRP/G</t>
  </si>
  <si>
    <t>SALON DRM</t>
  </si>
  <si>
    <t>SA 13 405 EFRSP/M</t>
  </si>
  <si>
    <t>24/06/2013</t>
  </si>
  <si>
    <t>SALON DRM FAUTEUIL 1</t>
  </si>
  <si>
    <t>SA 13 405 A EFSRP/M</t>
  </si>
  <si>
    <t>SALON DRM FAUTEUIL 2</t>
  </si>
  <si>
    <t>SA 13 405 B EFSRP/M</t>
  </si>
  <si>
    <t>SALON DRM FAUTEUIL 3</t>
  </si>
  <si>
    <t>SA 13 405 C EFSRP/M</t>
  </si>
  <si>
    <t>Chaise visiteur en bois teinté, capitoné cuir noir</t>
  </si>
  <si>
    <t>MB 05 006</t>
  </si>
  <si>
    <t>MB 05 003</t>
  </si>
  <si>
    <t>MB 06 006</t>
  </si>
  <si>
    <t>27/06/2006</t>
  </si>
  <si>
    <t>MB 05 005</t>
  </si>
  <si>
    <t>MB 05 021</t>
  </si>
  <si>
    <t>14/04/2005</t>
  </si>
  <si>
    <t>MB 05 008</t>
  </si>
  <si>
    <t>Caisson</t>
  </si>
  <si>
    <t>CA 14 128 PURSAPS/G</t>
  </si>
  <si>
    <t>CA 14 129 PURSAPS/G</t>
  </si>
  <si>
    <t>CA 15 030 FSS/G</t>
  </si>
  <si>
    <t>CA 14 124 PURSAPS/G</t>
  </si>
  <si>
    <t>CA 16 1479 FSS/G</t>
  </si>
  <si>
    <t>Chaise visiteur en bois (Pin avec coussin)</t>
  </si>
  <si>
    <t>MB 93 181</t>
  </si>
  <si>
    <t>MB 93 180</t>
  </si>
  <si>
    <t>CH 16 1344 FSS/G</t>
  </si>
  <si>
    <t>BATTERIE POUR ORDI PORTABLE</t>
  </si>
  <si>
    <t>BA 16 001 PAUET/G</t>
  </si>
  <si>
    <t>LOT 07</t>
  </si>
  <si>
    <t>SCANNER LIDE 210</t>
  </si>
  <si>
    <t>SC 13 317 EFSRP/G</t>
  </si>
  <si>
    <t>18/06/2013</t>
  </si>
  <si>
    <t>ORDINATEUR HP COMPAQ DX2390 MT</t>
  </si>
  <si>
    <t>OD 10 042 EFSRP/G</t>
  </si>
  <si>
    <t>26/08/2010</t>
  </si>
  <si>
    <t>MO 03 027 D</t>
  </si>
  <si>
    <t>AMPLI-BAFFLE PORTABLE</t>
  </si>
  <si>
    <t>AM 14 256 PURSAPS/G</t>
  </si>
  <si>
    <t>AM 14 255 PURSAPS/G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</si>
</sst>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dd/mm/yy;@"/>
    <numFmt numFmtId="166" formatCode="#,##0.00\ _€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u/>
      <sz val="16"/>
      <name val="Arial"/>
      <family val="2"/>
    </font>
    <font>
      <sz val="13"/>
      <color theme="1"/>
      <name val="Arial"/>
      <family val="2"/>
    </font>
    <font>
      <b/>
      <sz val="20"/>
      <color theme="1"/>
      <name val="Arial"/>
      <family val="2"/>
    </font>
    <font>
      <b/>
      <u/>
      <sz val="13"/>
      <name val="Arial"/>
      <family val="2"/>
    </font>
    <font>
      <b/>
      <u/>
      <sz val="20"/>
      <name val="Arial"/>
      <family val="2"/>
    </font>
    <font>
      <b/>
      <sz val="20"/>
      <name val="Arial"/>
      <family val="2"/>
    </font>
    <font>
      <sz val="13"/>
      <name val="Calibri"/>
      <family val="2"/>
      <scheme val="minor"/>
    </font>
    <font>
      <b/>
      <sz val="20"/>
      <name val="Calibri"/>
      <family val="2"/>
      <scheme val="minor"/>
    </font>
    <font>
      <sz val="13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7" fillId="3" borderId="2">
      <alignment horizontal="left" vertical="center"/>
    </xf>
    <xf numFmtId="164" fontId="1" fillId="0" borderId="0" applyFont="0" applyFill="0" applyBorder="0" applyAlignment="0" applyProtection="0"/>
    <xf numFmtId="0" fontId="1" fillId="0" borderId="0"/>
  </cellStyleXfs>
  <cellXfs count="239">
    <xf numFmtId="0" fontId="0" fillId="0" borderId="0" xfId="0"/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7" fontId="2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14" fontId="9" fillId="0" borderId="2" xfId="0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5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/>
    <xf numFmtId="14" fontId="9" fillId="0" borderId="7" xfId="0" applyNumberFormat="1" applyFont="1" applyBorder="1" applyAlignment="1">
      <alignment horizontal="center" vertical="center"/>
    </xf>
    <xf numFmtId="0" fontId="8" fillId="0" borderId="12" xfId="0" applyFont="1" applyBorder="1"/>
    <xf numFmtId="14" fontId="9" fillId="0" borderId="12" xfId="0" applyNumberFormat="1" applyFont="1" applyBorder="1" applyAlignment="1">
      <alignment horizontal="center" vertical="center"/>
    </xf>
    <xf numFmtId="0" fontId="9" fillId="0" borderId="7" xfId="0" applyFont="1" applyBorder="1"/>
    <xf numFmtId="0" fontId="9" fillId="0" borderId="7" xfId="0" applyFont="1" applyBorder="1" applyAlignment="1">
      <alignment horizontal="left"/>
    </xf>
    <xf numFmtId="14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2" xfId="0" applyFont="1" applyBorder="1"/>
    <xf numFmtId="0" fontId="9" fillId="0" borderId="12" xfId="0" applyFont="1" applyBorder="1"/>
    <xf numFmtId="0" fontId="9" fillId="0" borderId="12" xfId="0" applyFont="1" applyBorder="1" applyAlignment="1">
      <alignment horizontal="left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14" fontId="16" fillId="0" borderId="7" xfId="0" applyNumberFormat="1" applyFont="1" applyBorder="1" applyAlignment="1">
      <alignment horizontal="center" vertical="center"/>
    </xf>
    <xf numFmtId="14" fontId="16" fillId="0" borderId="21" xfId="0" applyNumberFormat="1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/>
    </xf>
    <xf numFmtId="14" fontId="16" fillId="0" borderId="12" xfId="0" applyNumberFormat="1" applyFont="1" applyBorder="1" applyAlignment="1">
      <alignment horizontal="center" vertical="center"/>
    </xf>
    <xf numFmtId="14" fontId="16" fillId="0" borderId="23" xfId="0" applyNumberFormat="1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14" fontId="16" fillId="0" borderId="2" xfId="0" applyNumberFormat="1" applyFont="1" applyBorder="1" applyAlignment="1">
      <alignment horizontal="center" vertical="center"/>
    </xf>
    <xf numFmtId="14" fontId="16" fillId="0" borderId="25" xfId="0" applyNumberFormat="1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14" fontId="14" fillId="0" borderId="12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/>
    </xf>
    <xf numFmtId="14" fontId="16" fillId="0" borderId="30" xfId="0" applyNumberFormat="1" applyFont="1" applyBorder="1" applyAlignment="1">
      <alignment horizontal="center" vertical="center"/>
    </xf>
    <xf numFmtId="14" fontId="16" fillId="0" borderId="31" xfId="0" applyNumberFormat="1" applyFont="1" applyBorder="1" applyAlignment="1">
      <alignment horizontal="left" vertical="center"/>
    </xf>
    <xf numFmtId="0" fontId="16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8" fillId="0" borderId="15" xfId="3" applyFont="1" applyFill="1" applyBorder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3" applyFont="1" applyFill="1" applyBorder="1">
      <alignment horizontal="left" vertical="center"/>
    </xf>
    <xf numFmtId="14" fontId="19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14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6" fillId="0" borderId="0" xfId="0" applyFont="1"/>
    <xf numFmtId="14" fontId="26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0" fontId="28" fillId="0" borderId="2" xfId="0" applyFont="1" applyBorder="1"/>
    <xf numFmtId="14" fontId="28" fillId="0" borderId="2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center"/>
    </xf>
    <xf numFmtId="165" fontId="29" fillId="0" borderId="2" xfId="0" applyNumberFormat="1" applyFont="1" applyBorder="1" applyAlignment="1">
      <alignment horizontal="center"/>
    </xf>
    <xf numFmtId="0" fontId="21" fillId="0" borderId="2" xfId="0" applyFont="1" applyBorder="1"/>
    <xf numFmtId="0" fontId="23" fillId="2" borderId="2" xfId="0" applyFont="1" applyFill="1" applyBorder="1" applyAlignment="1">
      <alignment horizontal="center" vertical="center" wrapText="1"/>
    </xf>
    <xf numFmtId="14" fontId="23" fillId="2" borderId="2" xfId="0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21" fillId="4" borderId="2" xfId="0" applyFont="1" applyFill="1" applyBorder="1"/>
    <xf numFmtId="14" fontId="31" fillId="4" borderId="2" xfId="0" applyNumberFormat="1" applyFont="1" applyFill="1" applyBorder="1" applyAlignment="1">
      <alignment horizontal="center" vertical="center"/>
    </xf>
    <xf numFmtId="0" fontId="0" fillId="4" borderId="0" xfId="0" applyFill="1"/>
    <xf numFmtId="14" fontId="32" fillId="4" borderId="2" xfId="0" applyNumberFormat="1" applyFont="1" applyFill="1" applyBorder="1" applyAlignment="1">
      <alignment horizontal="center" vertical="center"/>
    </xf>
    <xf numFmtId="14" fontId="31" fillId="0" borderId="2" xfId="0" applyNumberFormat="1" applyFont="1" applyBorder="1" applyAlignment="1">
      <alignment horizontal="center" vertical="center"/>
    </xf>
    <xf numFmtId="14" fontId="32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24" fillId="0" borderId="2" xfId="0" applyFont="1" applyBorder="1"/>
    <xf numFmtId="14" fontId="24" fillId="0" borderId="2" xfId="0" applyNumberFormat="1" applyFont="1" applyBorder="1"/>
    <xf numFmtId="0" fontId="24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4" fontId="33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left"/>
    </xf>
    <xf numFmtId="0" fontId="8" fillId="0" borderId="0" xfId="0" applyFont="1"/>
    <xf numFmtId="0" fontId="22" fillId="0" borderId="2" xfId="0" applyFont="1" applyBorder="1" applyAlignment="1">
      <alignment horizontal="left"/>
    </xf>
    <xf numFmtId="14" fontId="21" fillId="0" borderId="2" xfId="0" applyNumberFormat="1" applyFont="1" applyBorder="1"/>
    <xf numFmtId="0" fontId="22" fillId="0" borderId="2" xfId="0" applyFont="1" applyBorder="1" applyAlignment="1">
      <alignment horizontal="center"/>
    </xf>
    <xf numFmtId="0" fontId="0" fillId="0" borderId="2" xfId="0" applyBorder="1"/>
    <xf numFmtId="0" fontId="22" fillId="0" borderId="0" xfId="0" applyFont="1"/>
    <xf numFmtId="14" fontId="31" fillId="0" borderId="0" xfId="0" applyNumberFormat="1" applyFont="1" applyAlignment="1">
      <alignment horizontal="center" vertical="center"/>
    </xf>
    <xf numFmtId="14" fontId="32" fillId="0" borderId="0" xfId="0" applyNumberFormat="1" applyFont="1" applyAlignment="1">
      <alignment horizontal="center" vertical="center"/>
    </xf>
    <xf numFmtId="0" fontId="3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5" fillId="0" borderId="0" xfId="0" applyFont="1"/>
    <xf numFmtId="0" fontId="1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wrapText="1"/>
    </xf>
    <xf numFmtId="164" fontId="36" fillId="0" borderId="2" xfId="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37" fillId="0" borderId="2" xfId="0" applyFont="1" applyBorder="1" applyAlignment="1">
      <alignment vertical="center" wrapText="1"/>
    </xf>
    <xf numFmtId="14" fontId="37" fillId="0" borderId="2" xfId="1" applyNumberFormat="1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166" fontId="37" fillId="0" borderId="2" xfId="4" applyNumberFormat="1" applyFont="1" applyFill="1" applyBorder="1" applyAlignment="1">
      <alignment vertical="center"/>
    </xf>
    <xf numFmtId="0" fontId="37" fillId="0" borderId="2" xfId="5" applyFont="1" applyBorder="1" applyAlignment="1">
      <alignment vertical="center" wrapText="1"/>
    </xf>
    <xf numFmtId="0" fontId="37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5" borderId="2" xfId="0" applyFont="1" applyFill="1" applyBorder="1" applyAlignment="1">
      <alignment vertical="center"/>
    </xf>
    <xf numFmtId="0" fontId="37" fillId="5" borderId="2" xfId="0" applyFont="1" applyFill="1" applyBorder="1" applyAlignment="1">
      <alignment vertical="center" wrapText="1"/>
    </xf>
    <xf numFmtId="14" fontId="37" fillId="5" borderId="2" xfId="1" applyNumberFormat="1" applyFont="1" applyFill="1" applyBorder="1" applyAlignment="1">
      <alignment vertical="center" wrapText="1"/>
    </xf>
    <xf numFmtId="0" fontId="37" fillId="5" borderId="2" xfId="0" applyFont="1" applyFill="1" applyBorder="1" applyAlignment="1">
      <alignment horizontal="center" vertical="center" wrapText="1"/>
    </xf>
    <xf numFmtId="166" fontId="37" fillId="5" borderId="2" xfId="4" applyNumberFormat="1" applyFont="1" applyFill="1" applyBorder="1" applyAlignment="1">
      <alignment vertical="center"/>
    </xf>
    <xf numFmtId="0" fontId="37" fillId="5" borderId="2" xfId="5" applyFont="1" applyFill="1" applyBorder="1" applyAlignment="1">
      <alignment vertical="center" wrapText="1"/>
    </xf>
    <xf numFmtId="0" fontId="37" fillId="5" borderId="2" xfId="0" applyFont="1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6" fontId="37" fillId="0" borderId="0" xfId="4" applyNumberFormat="1" applyFont="1" applyFill="1" applyBorder="1" applyAlignment="1">
      <alignment vertical="center"/>
    </xf>
    <xf numFmtId="0" fontId="38" fillId="0" borderId="0" xfId="5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7" fillId="0" borderId="2" xfId="0" applyFont="1" applyBorder="1" applyAlignment="1">
      <alignment horizontal="left" vertical="center" wrapText="1"/>
    </xf>
    <xf numFmtId="14" fontId="37" fillId="0" borderId="2" xfId="1" applyNumberFormat="1" applyFont="1" applyBorder="1" applyAlignment="1">
      <alignment horizontal="right" vertical="center" wrapText="1"/>
    </xf>
    <xf numFmtId="0" fontId="37" fillId="0" borderId="2" xfId="5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0" xfId="5" applyFont="1" applyAlignment="1">
      <alignment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7" fillId="5" borderId="2" xfId="0" applyFont="1" applyFill="1" applyBorder="1" applyAlignment="1">
      <alignment horizontal="left" vertical="center" wrapText="1"/>
    </xf>
    <xf numFmtId="14" fontId="37" fillId="5" borderId="2" xfId="1" applyNumberFormat="1" applyFont="1" applyFill="1" applyBorder="1" applyAlignment="1">
      <alignment horizontal="right" vertical="center" wrapText="1"/>
    </xf>
    <xf numFmtId="0" fontId="37" fillId="5" borderId="2" xfId="5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/>
    </xf>
    <xf numFmtId="0" fontId="15" fillId="0" borderId="0" xfId="0" applyFont="1"/>
    <xf numFmtId="165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2" xfId="1" applyFont="1" applyBorder="1" applyAlignment="1">
      <alignment horizontal="left"/>
    </xf>
    <xf numFmtId="165" fontId="8" fillId="0" borderId="2" xfId="0" applyNumberFormat="1" applyFont="1" applyBorder="1" applyAlignment="1">
      <alignment horizontal="center"/>
    </xf>
    <xf numFmtId="0" fontId="0" fillId="6" borderId="2" xfId="0" applyFill="1" applyBorder="1"/>
    <xf numFmtId="0" fontId="8" fillId="6" borderId="2" xfId="0" applyFont="1" applyFill="1" applyBorder="1"/>
    <xf numFmtId="14" fontId="8" fillId="6" borderId="2" xfId="0" applyNumberFormat="1" applyFont="1" applyFill="1" applyBorder="1" applyAlignment="1">
      <alignment horizontal="center" vertical="center"/>
    </xf>
    <xf numFmtId="14" fontId="8" fillId="6" borderId="2" xfId="0" applyNumberFormat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6" borderId="2" xfId="0" applyFont="1" applyFill="1" applyBorder="1" applyAlignment="1">
      <alignment horizontal="left"/>
    </xf>
    <xf numFmtId="0" fontId="8" fillId="6" borderId="2" xfId="1" applyFont="1" applyFill="1" applyBorder="1" applyAlignment="1">
      <alignment horizontal="left"/>
    </xf>
    <xf numFmtId="165" fontId="8" fillId="6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39" fillId="4" borderId="2" xfId="0" applyFont="1" applyFill="1" applyBorder="1" applyAlignment="1">
      <alignment horizontal="center"/>
    </xf>
    <xf numFmtId="0" fontId="0" fillId="6" borderId="0" xfId="0" applyFill="1"/>
    <xf numFmtId="14" fontId="0" fillId="6" borderId="0" xfId="0" applyNumberFormat="1" applyFill="1" applyAlignment="1">
      <alignment horizontal="center"/>
    </xf>
    <xf numFmtId="165" fontId="0" fillId="6" borderId="0" xfId="0" applyNumberFormat="1" applyFill="1" applyAlignment="1">
      <alignment horizontal="left"/>
    </xf>
    <xf numFmtId="0" fontId="40" fillId="0" borderId="0" xfId="0" applyFont="1"/>
    <xf numFmtId="0" fontId="41" fillId="0" borderId="0" xfId="0" applyFont="1"/>
    <xf numFmtId="14" fontId="41" fillId="0" borderId="0" xfId="0" applyNumberFormat="1" applyFont="1" applyAlignment="1">
      <alignment horizontal="center"/>
    </xf>
    <xf numFmtId="165" fontId="41" fillId="0" borderId="0" xfId="0" applyNumberFormat="1" applyFont="1" applyAlignment="1">
      <alignment horizontal="left"/>
    </xf>
    <xf numFmtId="0" fontId="8" fillId="0" borderId="5" xfId="0" applyFont="1" applyBorder="1"/>
    <xf numFmtId="0" fontId="42" fillId="0" borderId="0" xfId="0" applyFont="1"/>
    <xf numFmtId="0" fontId="43" fillId="0" borderId="0" xfId="0" applyFont="1" applyAlignment="1">
      <alignment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0" fontId="10" fillId="0" borderId="2" xfId="0" applyFont="1" applyBorder="1"/>
    <xf numFmtId="0" fontId="0" fillId="0" borderId="4" xfId="0" applyBorder="1"/>
    <xf numFmtId="14" fontId="0" fillId="0" borderId="4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14" fontId="32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14" fontId="32" fillId="4" borderId="2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6">
    <cellStyle name="Milliers" xfId="2" builtinId="3"/>
    <cellStyle name="Milliers 3" xfId="4" xr:uid="{056FBD5C-FF17-4F5B-AE77-ECE97CCB575B}"/>
    <cellStyle name="Normal" xfId="0" builtinId="0"/>
    <cellStyle name="Normal 2" xfId="1" xr:uid="{00000000-0005-0000-0000-000001000000}"/>
    <cellStyle name="Normal 6" xfId="5" xr:uid="{E3117250-D4BF-460C-9390-5EC9CF38FBB0}"/>
    <cellStyle name="stString" xfId="3" xr:uid="{6269201D-95F6-4E8F-B76E-E0028E925625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7"/>
  <sheetViews>
    <sheetView zoomScaleNormal="100" workbookViewId="0">
      <selection activeCell="F27" sqref="F27"/>
    </sheetView>
  </sheetViews>
  <sheetFormatPr baseColWidth="10" defaultRowHeight="15" x14ac:dyDescent="0.25"/>
  <cols>
    <col min="1" max="1" width="2.7109375" customWidth="1"/>
    <col min="2" max="2" width="59.140625" bestFit="1" customWidth="1"/>
    <col min="3" max="3" width="26.5703125" bestFit="1" customWidth="1"/>
    <col min="4" max="4" width="12.28515625" style="1" bestFit="1" customWidth="1"/>
    <col min="5" max="5" width="11.42578125" style="2" bestFit="1" customWidth="1"/>
    <col min="6" max="6" width="54.85546875" bestFit="1" customWidth="1"/>
  </cols>
  <sheetData>
    <row r="1" spans="2:6" x14ac:dyDescent="0.25">
      <c r="B1" s="26" t="s">
        <v>27</v>
      </c>
      <c r="F1" s="3">
        <v>44958</v>
      </c>
    </row>
    <row r="2" spans="2:6" x14ac:dyDescent="0.25">
      <c r="B2" s="26" t="s">
        <v>29</v>
      </c>
    </row>
    <row r="3" spans="2:6" ht="18" x14ac:dyDescent="0.25">
      <c r="B3" s="200" t="s">
        <v>28</v>
      </c>
      <c r="C3" s="200"/>
      <c r="D3" s="200"/>
      <c r="E3" s="4"/>
    </row>
    <row r="4" spans="2:6" x14ac:dyDescent="0.25">
      <c r="B4" s="5"/>
      <c r="C4" s="5"/>
      <c r="D4" s="6"/>
      <c r="E4" s="7"/>
    </row>
    <row r="5" spans="2:6" ht="15.75" x14ac:dyDescent="0.25">
      <c r="B5" s="8" t="s">
        <v>0</v>
      </c>
      <c r="C5" s="8"/>
      <c r="D5" s="9"/>
      <c r="E5" s="10"/>
    </row>
    <row r="7" spans="2:6" x14ac:dyDescent="0.25">
      <c r="D7" s="18"/>
      <c r="E7" s="18"/>
      <c r="F7" s="19"/>
    </row>
    <row r="8" spans="2:6" ht="15.75" x14ac:dyDescent="0.25">
      <c r="B8" s="25" t="s">
        <v>26</v>
      </c>
      <c r="C8" s="11"/>
      <c r="D8" s="12"/>
      <c r="E8" s="13"/>
    </row>
    <row r="9" spans="2:6" ht="22.5" x14ac:dyDescent="0.25">
      <c r="B9" s="23" t="s">
        <v>1</v>
      </c>
      <c r="C9" s="23" t="s">
        <v>2</v>
      </c>
      <c r="D9" s="24" t="s">
        <v>3</v>
      </c>
      <c r="E9" s="14" t="s">
        <v>4</v>
      </c>
      <c r="F9" s="14" t="s">
        <v>5</v>
      </c>
    </row>
    <row r="10" spans="2:6" x14ac:dyDescent="0.25">
      <c r="B10" s="16" t="s">
        <v>8</v>
      </c>
      <c r="C10" s="16" t="s">
        <v>9</v>
      </c>
      <c r="D10" s="17">
        <v>34303</v>
      </c>
      <c r="E10" s="17" t="s">
        <v>6</v>
      </c>
      <c r="F10" s="28">
        <v>1</v>
      </c>
    </row>
    <row r="11" spans="2:6" x14ac:dyDescent="0.25">
      <c r="B11" s="16" t="s">
        <v>15</v>
      </c>
      <c r="C11" s="16" t="s">
        <v>16</v>
      </c>
      <c r="D11" s="17">
        <v>34303</v>
      </c>
      <c r="E11" s="17" t="s">
        <v>6</v>
      </c>
      <c r="F11" s="203">
        <v>2</v>
      </c>
    </row>
    <row r="12" spans="2:6" x14ac:dyDescent="0.25">
      <c r="B12" s="16" t="s">
        <v>15</v>
      </c>
      <c r="C12" s="16" t="s">
        <v>17</v>
      </c>
      <c r="D12" s="17">
        <v>34668</v>
      </c>
      <c r="E12" s="17" t="s">
        <v>6</v>
      </c>
      <c r="F12" s="204"/>
    </row>
    <row r="13" spans="2:6" x14ac:dyDescent="0.25">
      <c r="B13" s="16" t="s">
        <v>7</v>
      </c>
      <c r="C13" s="16" t="s">
        <v>13</v>
      </c>
      <c r="D13" s="17">
        <v>40401</v>
      </c>
      <c r="E13" s="17" t="s">
        <v>6</v>
      </c>
      <c r="F13" s="204"/>
    </row>
    <row r="14" spans="2:6" x14ac:dyDescent="0.25">
      <c r="B14" s="16" t="s">
        <v>7</v>
      </c>
      <c r="C14" s="16" t="s">
        <v>14</v>
      </c>
      <c r="D14" s="17">
        <v>40401</v>
      </c>
      <c r="E14" s="17" t="s">
        <v>6</v>
      </c>
      <c r="F14" s="205"/>
    </row>
    <row r="15" spans="2:6" x14ac:dyDescent="0.25">
      <c r="B15" s="16" t="s">
        <v>18</v>
      </c>
      <c r="C15" s="16" t="s">
        <v>19</v>
      </c>
      <c r="D15" s="17">
        <v>42709</v>
      </c>
      <c r="E15" s="17" t="s">
        <v>6</v>
      </c>
      <c r="F15" s="203">
        <v>3</v>
      </c>
    </row>
    <row r="16" spans="2:6" x14ac:dyDescent="0.25">
      <c r="B16" s="16" t="s">
        <v>18</v>
      </c>
      <c r="C16" s="16" t="s">
        <v>20</v>
      </c>
      <c r="D16" s="17">
        <v>42709</v>
      </c>
      <c r="E16" s="17" t="s">
        <v>6</v>
      </c>
      <c r="F16" s="204"/>
    </row>
    <row r="17" spans="2:6" x14ac:dyDescent="0.25">
      <c r="B17" s="16" t="s">
        <v>10</v>
      </c>
      <c r="C17" s="16" t="s">
        <v>11</v>
      </c>
      <c r="D17" s="17">
        <v>44363</v>
      </c>
      <c r="E17" s="17" t="s">
        <v>6</v>
      </c>
      <c r="F17" s="204"/>
    </row>
    <row r="18" spans="2:6" x14ac:dyDescent="0.25">
      <c r="B18" s="16" t="s">
        <v>10</v>
      </c>
      <c r="C18" s="16" t="s">
        <v>12</v>
      </c>
      <c r="D18" s="17">
        <v>44363</v>
      </c>
      <c r="E18" s="17" t="s">
        <v>6</v>
      </c>
      <c r="F18" s="205"/>
    </row>
    <row r="19" spans="2:6" x14ac:dyDescent="0.25">
      <c r="D19" s="18"/>
      <c r="E19" s="18"/>
    </row>
    <row r="21" spans="2:6" ht="15.75" x14ac:dyDescent="0.25">
      <c r="B21" s="8" t="s">
        <v>21</v>
      </c>
      <c r="C21" s="8"/>
      <c r="D21" s="9"/>
      <c r="E21" s="10"/>
    </row>
    <row r="23" spans="2:6" ht="15.75" x14ac:dyDescent="0.25">
      <c r="B23" s="25" t="s">
        <v>26</v>
      </c>
      <c r="C23" s="11"/>
      <c r="D23" s="12"/>
      <c r="E23" s="13"/>
    </row>
    <row r="24" spans="2:6" ht="22.5" x14ac:dyDescent="0.25">
      <c r="B24" s="14" t="s">
        <v>1</v>
      </c>
      <c r="C24" s="14" t="s">
        <v>2</v>
      </c>
      <c r="D24" s="15" t="s">
        <v>3</v>
      </c>
      <c r="E24" s="14" t="s">
        <v>4</v>
      </c>
      <c r="F24" s="14" t="s">
        <v>30</v>
      </c>
    </row>
    <row r="25" spans="2:6" x14ac:dyDescent="0.25">
      <c r="B25" s="21" t="s">
        <v>24</v>
      </c>
      <c r="C25" s="22" t="s">
        <v>22</v>
      </c>
      <c r="D25" s="20">
        <v>41446</v>
      </c>
      <c r="E25" s="16" t="s">
        <v>6</v>
      </c>
      <c r="F25" s="201">
        <v>1</v>
      </c>
    </row>
    <row r="26" spans="2:6" x14ac:dyDescent="0.25">
      <c r="B26" s="21" t="s">
        <v>25</v>
      </c>
      <c r="C26" s="22" t="s">
        <v>23</v>
      </c>
      <c r="D26" s="20">
        <v>41446</v>
      </c>
      <c r="E26" s="16" t="s">
        <v>6</v>
      </c>
      <c r="F26" s="202"/>
    </row>
    <row r="27" spans="2:6" x14ac:dyDescent="0.25">
      <c r="D27"/>
      <c r="E27"/>
    </row>
  </sheetData>
  <mergeCells count="4">
    <mergeCell ref="B3:D3"/>
    <mergeCell ref="F25:F26"/>
    <mergeCell ref="F11:F14"/>
    <mergeCell ref="F15:F1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0" orientation="portrait" r:id="rId1"/>
  <rowBreaks count="1" manualBreakCount="1">
    <brk id="20" min="1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E4012-5C58-4436-B59A-9BE7C6B40249}">
  <dimension ref="A1:F76"/>
  <sheetViews>
    <sheetView workbookViewId="0">
      <selection activeCell="F15" sqref="F15"/>
    </sheetView>
  </sheetViews>
  <sheetFormatPr baseColWidth="10" defaultRowHeight="15" x14ac:dyDescent="0.25"/>
  <cols>
    <col min="1" max="1" width="6.85546875" bestFit="1" customWidth="1"/>
    <col min="2" max="2" width="40.7109375" customWidth="1"/>
    <col min="3" max="3" width="19.85546875" bestFit="1" customWidth="1"/>
    <col min="4" max="4" width="12.28515625" style="1" bestFit="1" customWidth="1"/>
    <col min="5" max="5" width="11.42578125" style="2" bestFit="1" customWidth="1"/>
  </cols>
  <sheetData>
    <row r="1" spans="1:5" x14ac:dyDescent="0.25">
      <c r="A1" s="26" t="s">
        <v>27</v>
      </c>
      <c r="C1" s="1"/>
      <c r="D1"/>
    </row>
    <row r="2" spans="1:5" x14ac:dyDescent="0.25">
      <c r="A2" s="26" t="s">
        <v>31</v>
      </c>
      <c r="C2" s="1"/>
      <c r="D2"/>
    </row>
    <row r="3" spans="1:5" x14ac:dyDescent="0.25">
      <c r="A3" s="26"/>
      <c r="C3" s="1"/>
      <c r="D3"/>
    </row>
    <row r="4" spans="1:5" ht="18" customHeight="1" x14ac:dyDescent="0.25">
      <c r="A4" s="212" t="s">
        <v>32</v>
      </c>
      <c r="B4" s="212"/>
      <c r="C4" s="212"/>
      <c r="D4" s="212"/>
      <c r="E4" s="212"/>
    </row>
    <row r="5" spans="1:5" x14ac:dyDescent="0.25">
      <c r="A5" s="5"/>
      <c r="B5" s="5"/>
      <c r="C5" s="6"/>
      <c r="D5"/>
      <c r="E5" s="7"/>
    </row>
    <row r="7" spans="1:5" ht="23.25" thickBot="1" x14ac:dyDescent="0.3">
      <c r="A7" s="29" t="s">
        <v>33</v>
      </c>
      <c r="B7" s="29" t="s">
        <v>1</v>
      </c>
      <c r="C7" s="29" t="s">
        <v>2</v>
      </c>
      <c r="D7" s="30" t="s">
        <v>3</v>
      </c>
      <c r="E7" s="29" t="s">
        <v>4</v>
      </c>
    </row>
    <row r="8" spans="1:5" x14ac:dyDescent="0.25">
      <c r="A8" s="209">
        <v>1</v>
      </c>
      <c r="B8" s="31" t="s">
        <v>34</v>
      </c>
      <c r="C8" s="31" t="s">
        <v>35</v>
      </c>
      <c r="D8" s="32">
        <v>34303</v>
      </c>
      <c r="E8" s="32" t="s">
        <v>6</v>
      </c>
    </row>
    <row r="9" spans="1:5" x14ac:dyDescent="0.25">
      <c r="A9" s="211"/>
      <c r="B9" s="16" t="s">
        <v>34</v>
      </c>
      <c r="C9" s="16" t="s">
        <v>36</v>
      </c>
      <c r="D9" s="17">
        <v>34303</v>
      </c>
      <c r="E9" s="17" t="s">
        <v>6</v>
      </c>
    </row>
    <row r="10" spans="1:5" x14ac:dyDescent="0.25">
      <c r="A10" s="211"/>
      <c r="B10" s="16" t="s">
        <v>37</v>
      </c>
      <c r="C10" s="16" t="s">
        <v>38</v>
      </c>
      <c r="D10" s="17">
        <v>34939</v>
      </c>
      <c r="E10" s="17" t="s">
        <v>6</v>
      </c>
    </row>
    <row r="11" spans="1:5" x14ac:dyDescent="0.25">
      <c r="A11" s="211"/>
      <c r="B11" s="16" t="s">
        <v>39</v>
      </c>
      <c r="C11" s="16" t="s">
        <v>40</v>
      </c>
      <c r="D11" s="17">
        <v>42234</v>
      </c>
      <c r="E11" s="17" t="s">
        <v>6</v>
      </c>
    </row>
    <row r="12" spans="1:5" x14ac:dyDescent="0.25">
      <c r="A12" s="211"/>
      <c r="B12" s="16" t="s">
        <v>41</v>
      </c>
      <c r="C12" s="16" t="s">
        <v>42</v>
      </c>
      <c r="D12" s="17">
        <v>34303</v>
      </c>
      <c r="E12" s="17" t="s">
        <v>6</v>
      </c>
    </row>
    <row r="13" spans="1:5" ht="15.75" thickBot="1" x14ac:dyDescent="0.3">
      <c r="A13" s="210"/>
      <c r="B13" s="33" t="s">
        <v>43</v>
      </c>
      <c r="C13" s="33" t="s">
        <v>44</v>
      </c>
      <c r="D13" s="34">
        <v>34303</v>
      </c>
      <c r="E13" s="34" t="s">
        <v>6</v>
      </c>
    </row>
    <row r="14" spans="1:5" x14ac:dyDescent="0.25">
      <c r="A14" s="209">
        <v>2</v>
      </c>
      <c r="B14" s="31" t="s">
        <v>45</v>
      </c>
      <c r="C14" s="31" t="s">
        <v>46</v>
      </c>
      <c r="D14" s="32">
        <v>34796</v>
      </c>
      <c r="E14" s="32" t="s">
        <v>6</v>
      </c>
    </row>
    <row r="15" spans="1:5" x14ac:dyDescent="0.25">
      <c r="A15" s="211"/>
      <c r="B15" s="16" t="s">
        <v>47</v>
      </c>
      <c r="C15" s="16" t="s">
        <v>48</v>
      </c>
      <c r="D15" s="17">
        <v>34961</v>
      </c>
      <c r="E15" s="17" t="s">
        <v>6</v>
      </c>
    </row>
    <row r="16" spans="1:5" x14ac:dyDescent="0.25">
      <c r="A16" s="211"/>
      <c r="B16" s="16" t="s">
        <v>47</v>
      </c>
      <c r="C16" s="16" t="s">
        <v>49</v>
      </c>
      <c r="D16" s="17">
        <v>36920</v>
      </c>
      <c r="E16" s="17" t="s">
        <v>6</v>
      </c>
    </row>
    <row r="17" spans="1:5" x14ac:dyDescent="0.25">
      <c r="A17" s="211"/>
      <c r="B17" s="16" t="s">
        <v>43</v>
      </c>
      <c r="C17" s="16" t="s">
        <v>50</v>
      </c>
      <c r="D17" s="17">
        <v>34303</v>
      </c>
      <c r="E17" s="17" t="s">
        <v>6</v>
      </c>
    </row>
    <row r="18" spans="1:5" x14ac:dyDescent="0.25">
      <c r="A18" s="211"/>
      <c r="B18" s="16" t="s">
        <v>41</v>
      </c>
      <c r="C18" s="16" t="s">
        <v>51</v>
      </c>
      <c r="D18" s="17">
        <v>37861</v>
      </c>
      <c r="E18" s="17" t="s">
        <v>6</v>
      </c>
    </row>
    <row r="19" spans="1:5" ht="15.75" thickBot="1" x14ac:dyDescent="0.3">
      <c r="A19" s="210"/>
      <c r="B19" s="33" t="s">
        <v>52</v>
      </c>
      <c r="C19" s="33" t="s">
        <v>53</v>
      </c>
      <c r="D19" s="34">
        <v>37909</v>
      </c>
      <c r="E19" s="34" t="s">
        <v>6</v>
      </c>
    </row>
    <row r="20" spans="1:5" x14ac:dyDescent="0.25">
      <c r="A20" s="209">
        <v>3</v>
      </c>
      <c r="B20" s="31" t="s">
        <v>54</v>
      </c>
      <c r="C20" s="31" t="s">
        <v>55</v>
      </c>
      <c r="D20" s="32">
        <v>38195</v>
      </c>
      <c r="E20" s="32" t="s">
        <v>6</v>
      </c>
    </row>
    <row r="21" spans="1:5" x14ac:dyDescent="0.25">
      <c r="A21" s="211"/>
      <c r="B21" s="16" t="s">
        <v>54</v>
      </c>
      <c r="C21" s="16" t="s">
        <v>56</v>
      </c>
      <c r="D21" s="17">
        <v>38195</v>
      </c>
      <c r="E21" s="17" t="s">
        <v>6</v>
      </c>
    </row>
    <row r="22" spans="1:5" x14ac:dyDescent="0.25">
      <c r="A22" s="211"/>
      <c r="B22" s="16" t="s">
        <v>54</v>
      </c>
      <c r="C22" s="16" t="s">
        <v>57</v>
      </c>
      <c r="D22" s="17">
        <v>38195</v>
      </c>
      <c r="E22" s="17" t="s">
        <v>6</v>
      </c>
    </row>
    <row r="23" spans="1:5" x14ac:dyDescent="0.25">
      <c r="A23" s="211"/>
      <c r="B23" s="16" t="s">
        <v>58</v>
      </c>
      <c r="C23" s="16" t="s">
        <v>59</v>
      </c>
      <c r="D23" s="17">
        <v>38195</v>
      </c>
      <c r="E23" s="17" t="s">
        <v>6</v>
      </c>
    </row>
    <row r="24" spans="1:5" x14ac:dyDescent="0.25">
      <c r="A24" s="211"/>
      <c r="B24" s="16" t="s">
        <v>54</v>
      </c>
      <c r="C24" s="16" t="s">
        <v>60</v>
      </c>
      <c r="D24" s="17">
        <v>38195</v>
      </c>
      <c r="E24" s="17" t="s">
        <v>6</v>
      </c>
    </row>
    <row r="25" spans="1:5" ht="15.75" thickBot="1" x14ac:dyDescent="0.3">
      <c r="A25" s="210"/>
      <c r="B25" s="33" t="s">
        <v>58</v>
      </c>
      <c r="C25" s="33" t="s">
        <v>61</v>
      </c>
      <c r="D25" s="34">
        <v>38274</v>
      </c>
      <c r="E25" s="34" t="s">
        <v>6</v>
      </c>
    </row>
    <row r="26" spans="1:5" x14ac:dyDescent="0.25">
      <c r="A26" s="209">
        <v>4</v>
      </c>
      <c r="B26" s="31" t="s">
        <v>62</v>
      </c>
      <c r="C26" s="31" t="s">
        <v>63</v>
      </c>
      <c r="D26" s="32">
        <v>38274</v>
      </c>
      <c r="E26" s="32" t="s">
        <v>6</v>
      </c>
    </row>
    <row r="27" spans="1:5" x14ac:dyDescent="0.25">
      <c r="A27" s="211"/>
      <c r="B27" s="16" t="s">
        <v>64</v>
      </c>
      <c r="C27" s="16" t="s">
        <v>65</v>
      </c>
      <c r="D27" s="17">
        <v>38274</v>
      </c>
      <c r="E27" s="17" t="s">
        <v>6</v>
      </c>
    </row>
    <row r="28" spans="1:5" x14ac:dyDescent="0.25">
      <c r="A28" s="211"/>
      <c r="B28" s="16" t="s">
        <v>58</v>
      </c>
      <c r="C28" s="16" t="s">
        <v>66</v>
      </c>
      <c r="D28" s="17">
        <v>38274</v>
      </c>
      <c r="E28" s="17" t="s">
        <v>6</v>
      </c>
    </row>
    <row r="29" spans="1:5" x14ac:dyDescent="0.25">
      <c r="A29" s="211"/>
      <c r="B29" s="16" t="s">
        <v>58</v>
      </c>
      <c r="C29" s="16" t="s">
        <v>67</v>
      </c>
      <c r="D29" s="17">
        <v>38274</v>
      </c>
      <c r="E29" s="17" t="s">
        <v>6</v>
      </c>
    </row>
    <row r="30" spans="1:5" x14ac:dyDescent="0.25">
      <c r="A30" s="211"/>
      <c r="B30" s="16" t="s">
        <v>58</v>
      </c>
      <c r="C30" s="16" t="s">
        <v>68</v>
      </c>
      <c r="D30" s="17">
        <v>38274</v>
      </c>
      <c r="E30" s="17" t="s">
        <v>6</v>
      </c>
    </row>
    <row r="31" spans="1:5" x14ac:dyDescent="0.25">
      <c r="A31" s="211"/>
      <c r="B31" s="16" t="s">
        <v>54</v>
      </c>
      <c r="C31" s="16" t="s">
        <v>69</v>
      </c>
      <c r="D31" s="17">
        <v>38274</v>
      </c>
      <c r="E31" s="17" t="s">
        <v>6</v>
      </c>
    </row>
    <row r="32" spans="1:5" x14ac:dyDescent="0.25">
      <c r="A32" s="211"/>
      <c r="B32" s="16" t="s">
        <v>70</v>
      </c>
      <c r="C32" s="16" t="s">
        <v>71</v>
      </c>
      <c r="D32" s="17">
        <v>38674</v>
      </c>
      <c r="E32" s="17" t="s">
        <v>6</v>
      </c>
    </row>
    <row r="33" spans="1:6" x14ac:dyDescent="0.25">
      <c r="A33" s="211"/>
      <c r="B33" s="16" t="s">
        <v>70</v>
      </c>
      <c r="C33" s="16" t="s">
        <v>72</v>
      </c>
      <c r="D33" s="17">
        <v>38674</v>
      </c>
      <c r="E33" s="17" t="s">
        <v>6</v>
      </c>
    </row>
    <row r="34" spans="1:6" ht="15.75" thickBot="1" x14ac:dyDescent="0.3">
      <c r="A34" s="210"/>
      <c r="B34" s="33" t="s">
        <v>73</v>
      </c>
      <c r="C34" s="33" t="s">
        <v>74</v>
      </c>
      <c r="D34" s="34">
        <v>38925</v>
      </c>
      <c r="E34" s="34" t="s">
        <v>6</v>
      </c>
    </row>
    <row r="35" spans="1:6" x14ac:dyDescent="0.25">
      <c r="A35" s="209">
        <v>5</v>
      </c>
      <c r="B35" s="31" t="s">
        <v>75</v>
      </c>
      <c r="C35" s="31" t="s">
        <v>76</v>
      </c>
      <c r="D35" s="32">
        <v>42072</v>
      </c>
      <c r="E35" s="32" t="s">
        <v>6</v>
      </c>
    </row>
    <row r="36" spans="1:6" x14ac:dyDescent="0.25">
      <c r="A36" s="211"/>
      <c r="B36" s="16" t="s">
        <v>77</v>
      </c>
      <c r="C36" s="16" t="s">
        <v>78</v>
      </c>
      <c r="D36" s="17">
        <v>42072</v>
      </c>
      <c r="E36" s="17" t="s">
        <v>6</v>
      </c>
    </row>
    <row r="37" spans="1:6" x14ac:dyDescent="0.25">
      <c r="A37" s="211"/>
      <c r="B37" s="16" t="s">
        <v>77</v>
      </c>
      <c r="C37" s="16" t="s">
        <v>79</v>
      </c>
      <c r="D37" s="17">
        <v>42072</v>
      </c>
      <c r="E37" s="17" t="s">
        <v>6</v>
      </c>
    </row>
    <row r="38" spans="1:6" x14ac:dyDescent="0.25">
      <c r="A38" s="211"/>
      <c r="B38" s="16" t="s">
        <v>77</v>
      </c>
      <c r="C38" s="16" t="s">
        <v>80</v>
      </c>
      <c r="D38" s="17">
        <v>42072</v>
      </c>
      <c r="E38" s="17" t="s">
        <v>6</v>
      </c>
    </row>
    <row r="39" spans="1:6" x14ac:dyDescent="0.25">
      <c r="A39" s="211"/>
      <c r="B39" s="16" t="s">
        <v>77</v>
      </c>
      <c r="C39" s="16" t="s">
        <v>81</v>
      </c>
      <c r="D39" s="17">
        <v>42072</v>
      </c>
      <c r="E39" s="17" t="s">
        <v>6</v>
      </c>
    </row>
    <row r="40" spans="1:6" ht="15.75" thickBot="1" x14ac:dyDescent="0.3">
      <c r="A40" s="210"/>
      <c r="B40" s="33" t="s">
        <v>82</v>
      </c>
      <c r="C40" s="33" t="s">
        <v>83</v>
      </c>
      <c r="D40" s="34">
        <v>42086</v>
      </c>
      <c r="E40" s="34" t="s">
        <v>6</v>
      </c>
    </row>
    <row r="41" spans="1:6" x14ac:dyDescent="0.25">
      <c r="A41" s="209">
        <v>6</v>
      </c>
      <c r="B41" s="31" t="s">
        <v>84</v>
      </c>
      <c r="C41" s="31" t="s">
        <v>85</v>
      </c>
      <c r="D41" s="32">
        <v>42236</v>
      </c>
      <c r="E41" s="32" t="s">
        <v>6</v>
      </c>
    </row>
    <row r="42" spans="1:6" x14ac:dyDescent="0.25">
      <c r="A42" s="211"/>
      <c r="B42" s="16" t="s">
        <v>86</v>
      </c>
      <c r="C42" s="16" t="s">
        <v>87</v>
      </c>
      <c r="D42" s="17">
        <v>42259</v>
      </c>
      <c r="E42" s="17" t="s">
        <v>6</v>
      </c>
    </row>
    <row r="43" spans="1:6" x14ac:dyDescent="0.25">
      <c r="A43" s="211"/>
      <c r="B43" s="16" t="s">
        <v>88</v>
      </c>
      <c r="C43" s="16" t="s">
        <v>89</v>
      </c>
      <c r="D43" s="17">
        <v>42263</v>
      </c>
      <c r="E43" s="17" t="s">
        <v>6</v>
      </c>
    </row>
    <row r="44" spans="1:6" x14ac:dyDescent="0.25">
      <c r="A44" s="211"/>
      <c r="B44" s="16" t="s">
        <v>88</v>
      </c>
      <c r="C44" s="16" t="s">
        <v>90</v>
      </c>
      <c r="D44" s="17">
        <v>42591</v>
      </c>
      <c r="E44" s="17" t="s">
        <v>6</v>
      </c>
    </row>
    <row r="45" spans="1:6" x14ac:dyDescent="0.25">
      <c r="A45" s="211"/>
      <c r="B45" s="16" t="s">
        <v>91</v>
      </c>
      <c r="C45" s="16" t="s">
        <v>92</v>
      </c>
      <c r="D45" s="17">
        <v>42796</v>
      </c>
      <c r="E45" s="17" t="s">
        <v>6</v>
      </c>
    </row>
    <row r="46" spans="1:6" x14ac:dyDescent="0.25">
      <c r="A46" s="211"/>
      <c r="B46" s="16" t="s">
        <v>91</v>
      </c>
      <c r="C46" s="16" t="s">
        <v>93</v>
      </c>
      <c r="D46" s="17">
        <v>42796</v>
      </c>
      <c r="E46" s="17" t="s">
        <v>6</v>
      </c>
    </row>
    <row r="47" spans="1:6" ht="15.75" thickBot="1" x14ac:dyDescent="0.3">
      <c r="A47" s="210"/>
      <c r="B47" s="33" t="s">
        <v>94</v>
      </c>
      <c r="C47" s="33" t="s">
        <v>95</v>
      </c>
      <c r="D47" s="34">
        <v>42796</v>
      </c>
      <c r="E47" s="34" t="s">
        <v>6</v>
      </c>
    </row>
    <row r="48" spans="1:6" x14ac:dyDescent="0.25">
      <c r="A48" s="206">
        <v>7</v>
      </c>
      <c r="B48" s="35" t="s">
        <v>96</v>
      </c>
      <c r="C48" s="36" t="s">
        <v>97</v>
      </c>
      <c r="D48" s="17">
        <v>42068</v>
      </c>
      <c r="E48" s="37" t="s">
        <v>6</v>
      </c>
      <c r="F48" s="38"/>
    </row>
    <row r="49" spans="1:6" x14ac:dyDescent="0.25">
      <c r="A49" s="207"/>
      <c r="B49" s="39" t="s">
        <v>96</v>
      </c>
      <c r="C49" s="21" t="s">
        <v>98</v>
      </c>
      <c r="D49" s="17">
        <v>42068</v>
      </c>
      <c r="E49" s="17" t="s">
        <v>6</v>
      </c>
      <c r="F49" s="38"/>
    </row>
    <row r="50" spans="1:6" x14ac:dyDescent="0.25">
      <c r="A50" s="207"/>
      <c r="B50" s="39" t="s">
        <v>96</v>
      </c>
      <c r="C50" s="21" t="s">
        <v>99</v>
      </c>
      <c r="D50" s="17">
        <v>42068</v>
      </c>
      <c r="E50" s="17" t="s">
        <v>6</v>
      </c>
      <c r="F50" s="38"/>
    </row>
    <row r="51" spans="1:6" x14ac:dyDescent="0.25">
      <c r="A51" s="207"/>
      <c r="B51" s="39" t="s">
        <v>96</v>
      </c>
      <c r="C51" s="21" t="s">
        <v>100</v>
      </c>
      <c r="D51" s="17">
        <v>42068</v>
      </c>
      <c r="E51" s="17" t="s">
        <v>6</v>
      </c>
      <c r="F51" s="38"/>
    </row>
    <row r="52" spans="1:6" ht="15.75" thickBot="1" x14ac:dyDescent="0.3">
      <c r="A52" s="208"/>
      <c r="B52" s="40" t="s">
        <v>96</v>
      </c>
      <c r="C52" s="41" t="s">
        <v>97</v>
      </c>
      <c r="D52" s="34">
        <v>42068</v>
      </c>
      <c r="E52" s="34" t="s">
        <v>6</v>
      </c>
      <c r="F52" s="38"/>
    </row>
    <row r="53" spans="1:6" x14ac:dyDescent="0.25">
      <c r="A53" s="206">
        <v>8</v>
      </c>
      <c r="B53" s="35" t="s">
        <v>101</v>
      </c>
      <c r="C53" s="36" t="s">
        <v>102</v>
      </c>
      <c r="D53" s="37">
        <v>42114</v>
      </c>
      <c r="E53" s="17" t="s">
        <v>6</v>
      </c>
      <c r="F53" s="38"/>
    </row>
    <row r="54" spans="1:6" x14ac:dyDescent="0.25">
      <c r="A54" s="207"/>
      <c r="B54" s="39" t="s">
        <v>103</v>
      </c>
      <c r="C54" s="21" t="s">
        <v>104</v>
      </c>
      <c r="D54" s="17">
        <v>42114</v>
      </c>
      <c r="E54" s="17" t="s">
        <v>6</v>
      </c>
      <c r="F54" s="38"/>
    </row>
    <row r="55" spans="1:6" x14ac:dyDescent="0.25">
      <c r="A55" s="207"/>
      <c r="B55" s="39" t="s">
        <v>101</v>
      </c>
      <c r="C55" s="21" t="s">
        <v>102</v>
      </c>
      <c r="D55" s="17">
        <v>42114</v>
      </c>
      <c r="E55" s="17" t="s">
        <v>6</v>
      </c>
    </row>
    <row r="56" spans="1:6" ht="15.75" thickBot="1" x14ac:dyDescent="0.3">
      <c r="A56" s="208"/>
      <c r="B56" s="40" t="s">
        <v>103</v>
      </c>
      <c r="C56" s="41" t="s">
        <v>104</v>
      </c>
      <c r="D56" s="34">
        <v>42114</v>
      </c>
      <c r="E56" s="34" t="s">
        <v>6</v>
      </c>
      <c r="F56" s="38"/>
    </row>
    <row r="57" spans="1:6" x14ac:dyDescent="0.25">
      <c r="A57" s="206">
        <v>9</v>
      </c>
      <c r="B57" s="35" t="s">
        <v>96</v>
      </c>
      <c r="C57" s="36" t="s">
        <v>98</v>
      </c>
      <c r="D57" s="37">
        <v>42068</v>
      </c>
      <c r="E57" s="17" t="s">
        <v>6</v>
      </c>
      <c r="F57" s="38"/>
    </row>
    <row r="58" spans="1:6" x14ac:dyDescent="0.25">
      <c r="A58" s="207"/>
      <c r="B58" s="39" t="s">
        <v>96</v>
      </c>
      <c r="C58" s="21" t="s">
        <v>99</v>
      </c>
      <c r="D58" s="17">
        <v>42068</v>
      </c>
      <c r="E58" s="17" t="s">
        <v>6</v>
      </c>
      <c r="F58" s="38"/>
    </row>
    <row r="59" spans="1:6" x14ac:dyDescent="0.25">
      <c r="A59" s="207"/>
      <c r="B59" s="39" t="s">
        <v>96</v>
      </c>
      <c r="C59" s="21" t="s">
        <v>100</v>
      </c>
      <c r="D59" s="17">
        <v>42068</v>
      </c>
      <c r="E59" s="17" t="s">
        <v>6</v>
      </c>
      <c r="F59" s="38"/>
    </row>
    <row r="60" spans="1:6" x14ac:dyDescent="0.25">
      <c r="A60" s="207"/>
      <c r="B60" s="42" t="s">
        <v>105</v>
      </c>
      <c r="C60" s="43" t="s">
        <v>106</v>
      </c>
      <c r="D60" s="17">
        <v>42116</v>
      </c>
      <c r="E60" s="17" t="s">
        <v>6</v>
      </c>
      <c r="F60" s="38"/>
    </row>
    <row r="61" spans="1:6" ht="15.75" thickBot="1" x14ac:dyDescent="0.3">
      <c r="A61" s="208"/>
      <c r="B61" s="44" t="s">
        <v>105</v>
      </c>
      <c r="C61" s="45" t="s">
        <v>106</v>
      </c>
      <c r="D61" s="34">
        <v>42116</v>
      </c>
      <c r="E61" s="34" t="s">
        <v>6</v>
      </c>
      <c r="F61" s="38"/>
    </row>
    <row r="62" spans="1:6" x14ac:dyDescent="0.25">
      <c r="A62" s="206">
        <v>10</v>
      </c>
      <c r="B62" s="35" t="s">
        <v>107</v>
      </c>
      <c r="C62" s="36" t="s">
        <v>108</v>
      </c>
      <c r="D62" s="37">
        <v>42830</v>
      </c>
      <c r="E62" s="17" t="s">
        <v>6</v>
      </c>
      <c r="F62" s="38"/>
    </row>
    <row r="63" spans="1:6" x14ac:dyDescent="0.25">
      <c r="A63" s="207"/>
      <c r="B63" s="39" t="s">
        <v>109</v>
      </c>
      <c r="C63" s="21" t="s">
        <v>110</v>
      </c>
      <c r="D63" s="17">
        <v>42830</v>
      </c>
      <c r="E63" s="17" t="s">
        <v>6</v>
      </c>
      <c r="F63" s="38"/>
    </row>
    <row r="64" spans="1:6" x14ac:dyDescent="0.25">
      <c r="A64" s="207"/>
      <c r="B64" s="39" t="s">
        <v>111</v>
      </c>
      <c r="C64" s="21" t="s">
        <v>112</v>
      </c>
      <c r="D64" s="17">
        <v>42830</v>
      </c>
      <c r="E64" s="17" t="s">
        <v>6</v>
      </c>
      <c r="F64" s="38"/>
    </row>
    <row r="65" spans="1:6" x14ac:dyDescent="0.25">
      <c r="A65" s="207"/>
      <c r="B65" s="39" t="s">
        <v>113</v>
      </c>
      <c r="C65" s="21" t="s">
        <v>114</v>
      </c>
      <c r="D65" s="17">
        <v>42929</v>
      </c>
      <c r="E65" s="17" t="s">
        <v>6</v>
      </c>
      <c r="F65" s="38"/>
    </row>
    <row r="66" spans="1:6" ht="15.75" thickBot="1" x14ac:dyDescent="0.3">
      <c r="A66" s="208"/>
      <c r="B66" s="40" t="s">
        <v>113</v>
      </c>
      <c r="C66" s="41" t="s">
        <v>115</v>
      </c>
      <c r="D66" s="34">
        <v>42929</v>
      </c>
      <c r="E66" s="34" t="s">
        <v>6</v>
      </c>
      <c r="F66" s="38"/>
    </row>
    <row r="67" spans="1:6" x14ac:dyDescent="0.25">
      <c r="A67" s="206">
        <v>11</v>
      </c>
      <c r="B67" s="46" t="s">
        <v>116</v>
      </c>
      <c r="C67" s="46" t="s">
        <v>117</v>
      </c>
      <c r="D67" s="37">
        <v>42228</v>
      </c>
      <c r="E67" s="17" t="s">
        <v>6</v>
      </c>
      <c r="F67" s="38"/>
    </row>
    <row r="68" spans="1:6" x14ac:dyDescent="0.25">
      <c r="A68" s="207"/>
      <c r="B68" s="43" t="s">
        <v>116</v>
      </c>
      <c r="C68" s="43" t="s">
        <v>118</v>
      </c>
      <c r="D68" s="17">
        <v>42228</v>
      </c>
      <c r="E68" s="17" t="s">
        <v>6</v>
      </c>
      <c r="F68" s="38"/>
    </row>
    <row r="69" spans="1:6" x14ac:dyDescent="0.25">
      <c r="A69" s="207"/>
      <c r="B69" s="39" t="s">
        <v>119</v>
      </c>
      <c r="C69" s="21" t="s">
        <v>120</v>
      </c>
      <c r="D69" s="17">
        <v>42929</v>
      </c>
      <c r="E69" s="17" t="s">
        <v>6</v>
      </c>
      <c r="F69" s="38"/>
    </row>
    <row r="70" spans="1:6" x14ac:dyDescent="0.25">
      <c r="A70" s="207"/>
      <c r="B70" s="39" t="s">
        <v>119</v>
      </c>
      <c r="C70" s="21" t="s">
        <v>121</v>
      </c>
      <c r="D70" s="17">
        <v>42929</v>
      </c>
      <c r="E70" s="17" t="s">
        <v>6</v>
      </c>
      <c r="F70" s="38"/>
    </row>
    <row r="71" spans="1:6" ht="15.75" thickBot="1" x14ac:dyDescent="0.3">
      <c r="A71" s="208"/>
      <c r="B71" s="40" t="s">
        <v>119</v>
      </c>
      <c r="C71" s="41" t="s">
        <v>121</v>
      </c>
      <c r="D71" s="34">
        <v>42929</v>
      </c>
      <c r="E71" s="34" t="s">
        <v>6</v>
      </c>
      <c r="F71" s="38"/>
    </row>
    <row r="72" spans="1:6" x14ac:dyDescent="0.25">
      <c r="A72" s="206">
        <v>12</v>
      </c>
      <c r="B72" s="35" t="s">
        <v>122</v>
      </c>
      <c r="C72" s="36" t="s">
        <v>123</v>
      </c>
      <c r="D72" s="37">
        <v>41928</v>
      </c>
      <c r="E72" s="17" t="s">
        <v>6</v>
      </c>
      <c r="F72" s="38"/>
    </row>
    <row r="73" spans="1:6" x14ac:dyDescent="0.25">
      <c r="A73" s="207"/>
      <c r="B73" s="39" t="s">
        <v>124</v>
      </c>
      <c r="C73" s="21" t="s">
        <v>125</v>
      </c>
      <c r="D73" s="17">
        <v>42970</v>
      </c>
      <c r="E73" s="17" t="s">
        <v>6</v>
      </c>
      <c r="F73" s="38"/>
    </row>
    <row r="74" spans="1:6" ht="15.75" thickBot="1" x14ac:dyDescent="0.3">
      <c r="A74" s="208"/>
      <c r="B74" s="45" t="s">
        <v>126</v>
      </c>
      <c r="C74" s="45" t="s">
        <v>127</v>
      </c>
      <c r="D74" s="34">
        <v>43448</v>
      </c>
      <c r="E74" s="34" t="s">
        <v>6</v>
      </c>
      <c r="F74" s="38"/>
    </row>
    <row r="75" spans="1:6" x14ac:dyDescent="0.25">
      <c r="A75" s="209">
        <v>13</v>
      </c>
      <c r="B75" s="31" t="s">
        <v>128</v>
      </c>
      <c r="C75" s="31" t="s">
        <v>129</v>
      </c>
      <c r="D75" s="37">
        <v>38121</v>
      </c>
      <c r="E75" s="17" t="s">
        <v>6</v>
      </c>
    </row>
    <row r="76" spans="1:6" ht="15.75" thickBot="1" x14ac:dyDescent="0.3">
      <c r="A76" s="210"/>
      <c r="B76" s="33" t="s">
        <v>130</v>
      </c>
      <c r="C76" s="33" t="s">
        <v>131</v>
      </c>
      <c r="D76" s="34">
        <v>42858</v>
      </c>
      <c r="E76" s="34" t="s">
        <v>6</v>
      </c>
    </row>
  </sheetData>
  <mergeCells count="14">
    <mergeCell ref="A35:A40"/>
    <mergeCell ref="A4:E4"/>
    <mergeCell ref="A8:A13"/>
    <mergeCell ref="A14:A19"/>
    <mergeCell ref="A20:A25"/>
    <mergeCell ref="A26:A34"/>
    <mergeCell ref="A72:A74"/>
    <mergeCell ref="A75:A76"/>
    <mergeCell ref="A41:A47"/>
    <mergeCell ref="A48:A52"/>
    <mergeCell ref="A53:A56"/>
    <mergeCell ref="A57:A61"/>
    <mergeCell ref="A62:A66"/>
    <mergeCell ref="A67:A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3A1D-4A0A-4116-B8FF-F4D99B834323}">
  <dimension ref="A1:F34"/>
  <sheetViews>
    <sheetView workbookViewId="0">
      <selection activeCell="D16" sqref="D16"/>
    </sheetView>
  </sheetViews>
  <sheetFormatPr baseColWidth="10" defaultColWidth="11.5703125" defaultRowHeight="15.75" x14ac:dyDescent="0.25"/>
  <cols>
    <col min="1" max="1" width="11.5703125" style="47"/>
    <col min="2" max="2" width="46.7109375" style="47" customWidth="1"/>
    <col min="3" max="3" width="28.42578125" style="47" customWidth="1"/>
    <col min="4" max="4" width="17.85546875" style="47" customWidth="1"/>
    <col min="5" max="5" width="24.140625" style="47" customWidth="1"/>
    <col min="6" max="6" width="33.7109375" style="79" customWidth="1"/>
    <col min="7" max="16384" width="11.5703125" style="47"/>
  </cols>
  <sheetData>
    <row r="1" spans="1:6" ht="21.75" thickBot="1" x14ac:dyDescent="0.3">
      <c r="A1" s="219" t="s">
        <v>132</v>
      </c>
      <c r="B1" s="220"/>
      <c r="C1" s="220"/>
      <c r="D1" s="220"/>
      <c r="E1" s="220"/>
      <c r="F1" s="220"/>
    </row>
    <row r="2" spans="1:6" s="48" customFormat="1" ht="16.5" thickBot="1" x14ac:dyDescent="0.3">
      <c r="A2" s="48" t="s">
        <v>133</v>
      </c>
      <c r="B2" s="48" t="s">
        <v>134</v>
      </c>
      <c r="C2" s="49" t="s">
        <v>135</v>
      </c>
      <c r="D2" s="49" t="s">
        <v>136</v>
      </c>
      <c r="E2" s="49" t="s">
        <v>137</v>
      </c>
      <c r="F2" s="49" t="s">
        <v>138</v>
      </c>
    </row>
    <row r="3" spans="1:6" x14ac:dyDescent="0.25">
      <c r="A3" s="213" t="s">
        <v>139</v>
      </c>
      <c r="B3" s="50" t="s">
        <v>140</v>
      </c>
      <c r="C3" s="51" t="s">
        <v>141</v>
      </c>
      <c r="D3" s="52">
        <v>42676</v>
      </c>
      <c r="E3" s="53" t="s">
        <v>142</v>
      </c>
      <c r="F3" s="216" t="s">
        <v>143</v>
      </c>
    </row>
    <row r="4" spans="1:6" ht="16.5" thickBot="1" x14ac:dyDescent="0.3">
      <c r="A4" s="214"/>
      <c r="B4" s="54" t="s">
        <v>140</v>
      </c>
      <c r="C4" s="55" t="s">
        <v>144</v>
      </c>
      <c r="D4" s="56">
        <v>42676</v>
      </c>
      <c r="E4" s="57" t="s">
        <v>142</v>
      </c>
      <c r="F4" s="218"/>
    </row>
    <row r="5" spans="1:6" x14ac:dyDescent="0.25">
      <c r="A5" s="214"/>
      <c r="B5" s="50" t="s">
        <v>140</v>
      </c>
      <c r="C5" s="51" t="s">
        <v>145</v>
      </c>
      <c r="D5" s="52">
        <v>42676</v>
      </c>
      <c r="E5" s="53" t="s">
        <v>142</v>
      </c>
      <c r="F5" s="216" t="s">
        <v>146</v>
      </c>
    </row>
    <row r="6" spans="1:6" ht="16.5" thickBot="1" x14ac:dyDescent="0.3">
      <c r="A6" s="214"/>
      <c r="B6" s="54" t="s">
        <v>140</v>
      </c>
      <c r="C6" s="55" t="s">
        <v>147</v>
      </c>
      <c r="D6" s="56">
        <v>42676</v>
      </c>
      <c r="E6" s="57" t="s">
        <v>142</v>
      </c>
      <c r="F6" s="218"/>
    </row>
    <row r="7" spans="1:6" x14ac:dyDescent="0.25">
      <c r="A7" s="214"/>
      <c r="B7" s="50" t="s">
        <v>140</v>
      </c>
      <c r="C7" s="51" t="s">
        <v>148</v>
      </c>
      <c r="D7" s="52">
        <v>42676</v>
      </c>
      <c r="E7" s="53" t="s">
        <v>142</v>
      </c>
      <c r="F7" s="216" t="s">
        <v>149</v>
      </c>
    </row>
    <row r="8" spans="1:6" ht="16.5" thickBot="1" x14ac:dyDescent="0.3">
      <c r="A8" s="215"/>
      <c r="B8" s="54" t="s">
        <v>150</v>
      </c>
      <c r="C8" s="55" t="s">
        <v>151</v>
      </c>
      <c r="D8" s="56">
        <v>43718</v>
      </c>
      <c r="E8" s="57" t="s">
        <v>142</v>
      </c>
      <c r="F8" s="218"/>
    </row>
    <row r="9" spans="1:6" x14ac:dyDescent="0.25">
      <c r="A9" s="213" t="s">
        <v>152</v>
      </c>
      <c r="B9" s="50" t="s">
        <v>119</v>
      </c>
      <c r="C9" s="51" t="s">
        <v>153</v>
      </c>
      <c r="D9" s="52">
        <v>42929</v>
      </c>
      <c r="E9" s="53" t="s">
        <v>142</v>
      </c>
      <c r="F9" s="221" t="s">
        <v>154</v>
      </c>
    </row>
    <row r="10" spans="1:6" x14ac:dyDescent="0.25">
      <c r="A10" s="214"/>
      <c r="B10" s="58" t="s">
        <v>155</v>
      </c>
      <c r="C10" s="59" t="s">
        <v>156</v>
      </c>
      <c r="D10" s="60">
        <v>42627</v>
      </c>
      <c r="E10" s="61" t="s">
        <v>142</v>
      </c>
      <c r="F10" s="222"/>
    </row>
    <row r="11" spans="1:6" x14ac:dyDescent="0.25">
      <c r="A11" s="214"/>
      <c r="B11" s="58" t="s">
        <v>155</v>
      </c>
      <c r="C11" s="59" t="s">
        <v>157</v>
      </c>
      <c r="D11" s="60">
        <v>42627</v>
      </c>
      <c r="E11" s="61" t="s">
        <v>142</v>
      </c>
      <c r="F11" s="222"/>
    </row>
    <row r="12" spans="1:6" x14ac:dyDescent="0.25">
      <c r="A12" s="214"/>
      <c r="B12" s="58" t="s">
        <v>155</v>
      </c>
      <c r="C12" s="59" t="s">
        <v>158</v>
      </c>
      <c r="D12" s="60">
        <v>42627</v>
      </c>
      <c r="E12" s="61" t="s">
        <v>142</v>
      </c>
      <c r="F12" s="222"/>
    </row>
    <row r="13" spans="1:6" ht="16.5" thickBot="1" x14ac:dyDescent="0.3">
      <c r="A13" s="214"/>
      <c r="B13" s="54" t="s">
        <v>155</v>
      </c>
      <c r="C13" s="55" t="s">
        <v>159</v>
      </c>
      <c r="D13" s="56">
        <v>42627</v>
      </c>
      <c r="E13" s="57" t="s">
        <v>142</v>
      </c>
      <c r="F13" s="223"/>
    </row>
    <row r="14" spans="1:6" x14ac:dyDescent="0.25">
      <c r="A14" s="214"/>
      <c r="B14" s="50" t="s">
        <v>155</v>
      </c>
      <c r="C14" s="51" t="s">
        <v>160</v>
      </c>
      <c r="D14" s="52">
        <v>42627</v>
      </c>
      <c r="E14" s="53" t="s">
        <v>142</v>
      </c>
      <c r="F14" s="221" t="s">
        <v>161</v>
      </c>
    </row>
    <row r="15" spans="1:6" x14ac:dyDescent="0.25">
      <c r="A15" s="214"/>
      <c r="B15" s="58" t="s">
        <v>155</v>
      </c>
      <c r="C15" s="59" t="s">
        <v>162</v>
      </c>
      <c r="D15" s="60">
        <v>42627</v>
      </c>
      <c r="E15" s="61" t="s">
        <v>142</v>
      </c>
      <c r="F15" s="222"/>
    </row>
    <row r="16" spans="1:6" x14ac:dyDescent="0.25">
      <c r="A16" s="214"/>
      <c r="B16" s="58" t="s">
        <v>163</v>
      </c>
      <c r="C16" s="59" t="s">
        <v>164</v>
      </c>
      <c r="D16" s="60">
        <v>42794</v>
      </c>
      <c r="E16" s="61" t="s">
        <v>142</v>
      </c>
      <c r="F16" s="222"/>
    </row>
    <row r="17" spans="1:6" x14ac:dyDescent="0.25">
      <c r="A17" s="214"/>
      <c r="B17" s="58" t="s">
        <v>165</v>
      </c>
      <c r="C17" s="59" t="s">
        <v>166</v>
      </c>
      <c r="D17" s="60">
        <v>42613</v>
      </c>
      <c r="E17" s="61" t="s">
        <v>142</v>
      </c>
      <c r="F17" s="222"/>
    </row>
    <row r="18" spans="1:6" ht="16.5" thickBot="1" x14ac:dyDescent="0.3">
      <c r="A18" s="214"/>
      <c r="B18" s="54" t="s">
        <v>165</v>
      </c>
      <c r="C18" s="55" t="s">
        <v>167</v>
      </c>
      <c r="D18" s="56">
        <v>42613</v>
      </c>
      <c r="E18" s="57" t="s">
        <v>142</v>
      </c>
      <c r="F18" s="223"/>
    </row>
    <row r="19" spans="1:6" x14ac:dyDescent="0.25">
      <c r="A19" s="214"/>
      <c r="B19" s="50" t="s">
        <v>168</v>
      </c>
      <c r="C19" s="51" t="s">
        <v>169</v>
      </c>
      <c r="D19" s="52">
        <v>43000</v>
      </c>
      <c r="E19" s="53" t="s">
        <v>142</v>
      </c>
      <c r="F19" s="224" t="s">
        <v>170</v>
      </c>
    </row>
    <row r="20" spans="1:6" x14ac:dyDescent="0.25">
      <c r="A20" s="214"/>
      <c r="B20" s="58" t="s">
        <v>168</v>
      </c>
      <c r="C20" s="59" t="s">
        <v>171</v>
      </c>
      <c r="D20" s="60">
        <v>42999</v>
      </c>
      <c r="E20" s="61" t="s">
        <v>142</v>
      </c>
      <c r="F20" s="225"/>
    </row>
    <row r="21" spans="1:6" x14ac:dyDescent="0.25">
      <c r="A21" s="214"/>
      <c r="B21" s="58" t="s">
        <v>155</v>
      </c>
      <c r="C21" s="59" t="s">
        <v>172</v>
      </c>
      <c r="D21" s="60">
        <v>43567</v>
      </c>
      <c r="E21" s="61" t="s">
        <v>142</v>
      </c>
      <c r="F21" s="225"/>
    </row>
    <row r="22" spans="1:6" ht="32.25" thickBot="1" x14ac:dyDescent="0.3">
      <c r="A22" s="214"/>
      <c r="B22" s="62" t="s">
        <v>173</v>
      </c>
      <c r="C22" s="63" t="s">
        <v>174</v>
      </c>
      <c r="D22" s="64">
        <v>44159</v>
      </c>
      <c r="E22" s="57" t="s">
        <v>142</v>
      </c>
      <c r="F22" s="226"/>
    </row>
    <row r="23" spans="1:6" ht="16.5" thickBot="1" x14ac:dyDescent="0.3">
      <c r="A23" s="214"/>
      <c r="B23" s="65" t="s">
        <v>175</v>
      </c>
      <c r="C23" s="66" t="s">
        <v>176</v>
      </c>
      <c r="D23" s="67">
        <v>40891</v>
      </c>
      <c r="E23" s="68" t="s">
        <v>142</v>
      </c>
      <c r="F23" s="69" t="s">
        <v>177</v>
      </c>
    </row>
    <row r="24" spans="1:6" ht="16.5" thickBot="1" x14ac:dyDescent="0.3">
      <c r="A24" s="214"/>
      <c r="B24" s="65" t="s">
        <v>178</v>
      </c>
      <c r="C24" s="66" t="s">
        <v>179</v>
      </c>
      <c r="D24" s="67">
        <v>41446</v>
      </c>
      <c r="E24" s="68" t="s">
        <v>142</v>
      </c>
      <c r="F24" s="70" t="s">
        <v>180</v>
      </c>
    </row>
    <row r="25" spans="1:6" ht="32.25" thickBot="1" x14ac:dyDescent="0.3">
      <c r="A25" s="214"/>
      <c r="B25" s="65" t="s">
        <v>181</v>
      </c>
      <c r="C25" s="66" t="s">
        <v>182</v>
      </c>
      <c r="D25" s="67">
        <v>42627</v>
      </c>
      <c r="E25" s="68" t="s">
        <v>142</v>
      </c>
      <c r="F25" s="70" t="s">
        <v>183</v>
      </c>
    </row>
    <row r="26" spans="1:6" ht="32.25" thickBot="1" x14ac:dyDescent="0.3">
      <c r="A26" s="214"/>
      <c r="B26" s="65" t="s">
        <v>184</v>
      </c>
      <c r="C26" s="66" t="s">
        <v>185</v>
      </c>
      <c r="D26" s="67">
        <v>43567</v>
      </c>
      <c r="E26" s="68" t="s">
        <v>142</v>
      </c>
      <c r="F26" s="69" t="s">
        <v>186</v>
      </c>
    </row>
    <row r="27" spans="1:6" ht="16.5" thickBot="1" x14ac:dyDescent="0.3">
      <c r="A27" s="215"/>
      <c r="B27" s="65" t="s">
        <v>187</v>
      </c>
      <c r="C27" s="66" t="s">
        <v>188</v>
      </c>
      <c r="D27" s="67">
        <v>42929</v>
      </c>
      <c r="E27" s="68" t="s">
        <v>142</v>
      </c>
      <c r="F27" s="70" t="s">
        <v>189</v>
      </c>
    </row>
    <row r="28" spans="1:6" x14ac:dyDescent="0.25">
      <c r="A28" s="213" t="s">
        <v>190</v>
      </c>
      <c r="B28" s="50" t="s">
        <v>191</v>
      </c>
      <c r="C28" s="51" t="s">
        <v>192</v>
      </c>
      <c r="D28" s="52">
        <v>43944</v>
      </c>
      <c r="E28" s="53" t="s">
        <v>193</v>
      </c>
      <c r="F28" s="216" t="s">
        <v>194</v>
      </c>
    </row>
    <row r="29" spans="1:6" x14ac:dyDescent="0.25">
      <c r="A29" s="214"/>
      <c r="B29" s="58" t="s">
        <v>70</v>
      </c>
      <c r="C29" s="59" t="s">
        <v>195</v>
      </c>
      <c r="D29" s="60">
        <v>42632</v>
      </c>
      <c r="E29" s="61" t="s">
        <v>193</v>
      </c>
      <c r="F29" s="217"/>
    </row>
    <row r="30" spans="1:6" x14ac:dyDescent="0.25">
      <c r="A30" s="214"/>
      <c r="B30" s="71" t="s">
        <v>196</v>
      </c>
      <c r="C30" s="59" t="s">
        <v>197</v>
      </c>
      <c r="D30" s="60">
        <v>44306</v>
      </c>
      <c r="E30" s="61" t="s">
        <v>198</v>
      </c>
      <c r="F30" s="217"/>
    </row>
    <row r="31" spans="1:6" x14ac:dyDescent="0.25">
      <c r="A31" s="214"/>
      <c r="B31" s="58" t="s">
        <v>199</v>
      </c>
      <c r="C31" s="59" t="s">
        <v>200</v>
      </c>
      <c r="D31" s="60">
        <v>43025</v>
      </c>
      <c r="E31" s="61" t="s">
        <v>198</v>
      </c>
      <c r="F31" s="217"/>
    </row>
    <row r="32" spans="1:6" ht="31.5" x14ac:dyDescent="0.25">
      <c r="A32" s="214"/>
      <c r="B32" s="58" t="s">
        <v>201</v>
      </c>
      <c r="C32" s="59" t="s">
        <v>202</v>
      </c>
      <c r="D32" s="60">
        <v>43556</v>
      </c>
      <c r="E32" s="61" t="s">
        <v>198</v>
      </c>
      <c r="F32" s="217"/>
    </row>
    <row r="33" spans="1:6" ht="16.5" thickBot="1" x14ac:dyDescent="0.3">
      <c r="A33" s="215"/>
      <c r="B33" s="54" t="s">
        <v>203</v>
      </c>
      <c r="C33" s="55" t="s">
        <v>204</v>
      </c>
      <c r="D33" s="56">
        <v>42817</v>
      </c>
      <c r="E33" s="72" t="s">
        <v>205</v>
      </c>
      <c r="F33" s="218"/>
    </row>
    <row r="34" spans="1:6" s="78" customFormat="1" x14ac:dyDescent="0.25">
      <c r="A34" s="73" t="s">
        <v>190</v>
      </c>
      <c r="B34" s="74" t="s">
        <v>206</v>
      </c>
      <c r="C34" s="73" t="s">
        <v>207</v>
      </c>
      <c r="D34" s="75">
        <v>44306</v>
      </c>
      <c r="E34" s="76" t="s">
        <v>208</v>
      </c>
      <c r="F34" s="77"/>
    </row>
  </sheetData>
  <mergeCells count="11">
    <mergeCell ref="A28:A33"/>
    <mergeCell ref="F28:F33"/>
    <mergeCell ref="A1:F1"/>
    <mergeCell ref="A3:A8"/>
    <mergeCell ref="F3:F4"/>
    <mergeCell ref="F5:F6"/>
    <mergeCell ref="F7:F8"/>
    <mergeCell ref="A9:A27"/>
    <mergeCell ref="F9:F13"/>
    <mergeCell ref="F14:F18"/>
    <mergeCell ref="F19:F22"/>
  </mergeCells>
  <conditionalFormatting sqref="D29:D31 D28:F28 D32:E33 B34:F34 B22:C33 B3:E21 D22:E27">
    <cfRule type="containsText" dxfId="22" priority="18" operator="containsText" text="acer">
      <formula>NOT(ISERROR(SEARCH("acer",B3)))</formula>
    </cfRule>
  </conditionalFormatting>
  <conditionalFormatting sqref="E29">
    <cfRule type="containsText" dxfId="21" priority="16" operator="containsText" text="acer">
      <formula>NOT(ISERROR(SEARCH("acer",E29)))</formula>
    </cfRule>
  </conditionalFormatting>
  <conditionalFormatting sqref="C28">
    <cfRule type="duplicateValues" dxfId="20" priority="17"/>
  </conditionalFormatting>
  <conditionalFormatting sqref="C29">
    <cfRule type="duplicateValues" dxfId="19" priority="11"/>
  </conditionalFormatting>
  <conditionalFormatting sqref="C29">
    <cfRule type="duplicateValues" dxfId="18" priority="12"/>
  </conditionalFormatting>
  <conditionalFormatting sqref="C29">
    <cfRule type="duplicateValues" dxfId="17" priority="13"/>
  </conditionalFormatting>
  <conditionalFormatting sqref="C29">
    <cfRule type="duplicateValues" dxfId="16" priority="14"/>
  </conditionalFormatting>
  <conditionalFormatting sqref="C29">
    <cfRule type="duplicateValues" dxfId="15" priority="15"/>
  </conditionalFormatting>
  <conditionalFormatting sqref="C30">
    <cfRule type="duplicateValues" dxfId="14" priority="10"/>
  </conditionalFormatting>
  <conditionalFormatting sqref="C31:C33">
    <cfRule type="duplicateValues" dxfId="13" priority="9"/>
  </conditionalFormatting>
  <conditionalFormatting sqref="C34">
    <cfRule type="duplicateValues" dxfId="12" priority="7"/>
  </conditionalFormatting>
  <conditionalFormatting sqref="C34">
    <cfRule type="duplicateValues" dxfId="11" priority="8"/>
  </conditionalFormatting>
  <conditionalFormatting sqref="E30:E31">
    <cfRule type="containsText" dxfId="10" priority="6" operator="containsText" text="acer">
      <formula>NOT(ISERROR(SEARCH("acer",E30)))</formula>
    </cfRule>
  </conditionalFormatting>
  <conditionalFormatting sqref="F3 F5 F7">
    <cfRule type="containsText" dxfId="9" priority="5" operator="containsText" text="acer">
      <formula>NOT(ISERROR(SEARCH("acer",F3)))</formula>
    </cfRule>
  </conditionalFormatting>
  <conditionalFormatting sqref="C3:C7">
    <cfRule type="duplicateValues" dxfId="8" priority="4"/>
  </conditionalFormatting>
  <conditionalFormatting sqref="C8">
    <cfRule type="duplicateValues" dxfId="7" priority="3"/>
  </conditionalFormatting>
  <conditionalFormatting sqref="C22">
    <cfRule type="duplicateValues" dxfId="6" priority="2"/>
  </conditionalFormatting>
  <conditionalFormatting sqref="C25:C27">
    <cfRule type="duplicateValues" dxfId="5" priority="19"/>
  </conditionalFormatting>
  <conditionalFormatting sqref="C21">
    <cfRule type="duplicateValues" dxfId="4" priority="1"/>
  </conditionalFormatting>
  <conditionalFormatting sqref="C9:C24">
    <cfRule type="duplicateValues" dxfId="3" priority="20"/>
  </conditionalFormatting>
  <dataValidations count="1">
    <dataValidation type="list" allowBlank="1" showInputMessage="1" showErrorMessage="1" sqref="A28 A3 A9 A34" xr:uid="{09E9B4BF-30E9-4E0C-9451-4C1076CBEBD6}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0582-85D1-427A-8A09-C024B33CECE9}">
  <dimension ref="B1:G55"/>
  <sheetViews>
    <sheetView zoomScale="88" zoomScaleNormal="88" workbookViewId="0">
      <selection activeCell="I15" sqref="I15"/>
    </sheetView>
  </sheetViews>
  <sheetFormatPr baseColWidth="10" defaultRowHeight="26.25" x14ac:dyDescent="0.4"/>
  <cols>
    <col min="1" max="1" width="2.7109375" customWidth="1"/>
    <col min="2" max="2" width="85.85546875" customWidth="1"/>
    <col min="3" max="3" width="32.7109375" customWidth="1"/>
    <col min="4" max="4" width="21.85546875" style="1" customWidth="1"/>
    <col min="5" max="5" width="18.5703125" style="2" customWidth="1"/>
    <col min="6" max="6" width="18.5703125" style="84" customWidth="1"/>
    <col min="7" max="7" width="21.42578125" customWidth="1"/>
    <col min="256" max="256" width="2.7109375" customWidth="1"/>
    <col min="257" max="257" width="85.85546875" customWidth="1"/>
    <col min="258" max="258" width="32.7109375" customWidth="1"/>
    <col min="259" max="259" width="21.85546875" customWidth="1"/>
    <col min="260" max="261" width="18.5703125" customWidth="1"/>
    <col min="262" max="262" width="60.85546875" customWidth="1"/>
    <col min="263" max="263" width="21.42578125" customWidth="1"/>
    <col min="512" max="512" width="2.7109375" customWidth="1"/>
    <col min="513" max="513" width="85.85546875" customWidth="1"/>
    <col min="514" max="514" width="32.7109375" customWidth="1"/>
    <col min="515" max="515" width="21.85546875" customWidth="1"/>
    <col min="516" max="517" width="18.5703125" customWidth="1"/>
    <col min="518" max="518" width="60.85546875" customWidth="1"/>
    <col min="519" max="519" width="21.42578125" customWidth="1"/>
    <col min="768" max="768" width="2.7109375" customWidth="1"/>
    <col min="769" max="769" width="85.85546875" customWidth="1"/>
    <col min="770" max="770" width="32.7109375" customWidth="1"/>
    <col min="771" max="771" width="21.85546875" customWidth="1"/>
    <col min="772" max="773" width="18.5703125" customWidth="1"/>
    <col min="774" max="774" width="60.85546875" customWidth="1"/>
    <col min="775" max="775" width="21.42578125" customWidth="1"/>
    <col min="1024" max="1024" width="2.7109375" customWidth="1"/>
    <col min="1025" max="1025" width="85.85546875" customWidth="1"/>
    <col min="1026" max="1026" width="32.7109375" customWidth="1"/>
    <col min="1027" max="1027" width="21.85546875" customWidth="1"/>
    <col min="1028" max="1029" width="18.5703125" customWidth="1"/>
    <col min="1030" max="1030" width="60.85546875" customWidth="1"/>
    <col min="1031" max="1031" width="21.42578125" customWidth="1"/>
    <col min="1280" max="1280" width="2.7109375" customWidth="1"/>
    <col min="1281" max="1281" width="85.85546875" customWidth="1"/>
    <col min="1282" max="1282" width="32.7109375" customWidth="1"/>
    <col min="1283" max="1283" width="21.85546875" customWidth="1"/>
    <col min="1284" max="1285" width="18.5703125" customWidth="1"/>
    <col min="1286" max="1286" width="60.85546875" customWidth="1"/>
    <col min="1287" max="1287" width="21.42578125" customWidth="1"/>
    <col min="1536" max="1536" width="2.7109375" customWidth="1"/>
    <col min="1537" max="1537" width="85.85546875" customWidth="1"/>
    <col min="1538" max="1538" width="32.7109375" customWidth="1"/>
    <col min="1539" max="1539" width="21.85546875" customWidth="1"/>
    <col min="1540" max="1541" width="18.5703125" customWidth="1"/>
    <col min="1542" max="1542" width="60.85546875" customWidth="1"/>
    <col min="1543" max="1543" width="21.42578125" customWidth="1"/>
    <col min="1792" max="1792" width="2.7109375" customWidth="1"/>
    <col min="1793" max="1793" width="85.85546875" customWidth="1"/>
    <col min="1794" max="1794" width="32.7109375" customWidth="1"/>
    <col min="1795" max="1795" width="21.85546875" customWidth="1"/>
    <col min="1796" max="1797" width="18.5703125" customWidth="1"/>
    <col min="1798" max="1798" width="60.85546875" customWidth="1"/>
    <col min="1799" max="1799" width="21.42578125" customWidth="1"/>
    <col min="2048" max="2048" width="2.7109375" customWidth="1"/>
    <col min="2049" max="2049" width="85.85546875" customWidth="1"/>
    <col min="2050" max="2050" width="32.7109375" customWidth="1"/>
    <col min="2051" max="2051" width="21.85546875" customWidth="1"/>
    <col min="2052" max="2053" width="18.5703125" customWidth="1"/>
    <col min="2054" max="2054" width="60.85546875" customWidth="1"/>
    <col min="2055" max="2055" width="21.42578125" customWidth="1"/>
    <col min="2304" max="2304" width="2.7109375" customWidth="1"/>
    <col min="2305" max="2305" width="85.85546875" customWidth="1"/>
    <col min="2306" max="2306" width="32.7109375" customWidth="1"/>
    <col min="2307" max="2307" width="21.85546875" customWidth="1"/>
    <col min="2308" max="2309" width="18.5703125" customWidth="1"/>
    <col min="2310" max="2310" width="60.85546875" customWidth="1"/>
    <col min="2311" max="2311" width="21.42578125" customWidth="1"/>
    <col min="2560" max="2560" width="2.7109375" customWidth="1"/>
    <col min="2561" max="2561" width="85.85546875" customWidth="1"/>
    <col min="2562" max="2562" width="32.7109375" customWidth="1"/>
    <col min="2563" max="2563" width="21.85546875" customWidth="1"/>
    <col min="2564" max="2565" width="18.5703125" customWidth="1"/>
    <col min="2566" max="2566" width="60.85546875" customWidth="1"/>
    <col min="2567" max="2567" width="21.42578125" customWidth="1"/>
    <col min="2816" max="2816" width="2.7109375" customWidth="1"/>
    <col min="2817" max="2817" width="85.85546875" customWidth="1"/>
    <col min="2818" max="2818" width="32.7109375" customWidth="1"/>
    <col min="2819" max="2819" width="21.85546875" customWidth="1"/>
    <col min="2820" max="2821" width="18.5703125" customWidth="1"/>
    <col min="2822" max="2822" width="60.85546875" customWidth="1"/>
    <col min="2823" max="2823" width="21.42578125" customWidth="1"/>
    <col min="3072" max="3072" width="2.7109375" customWidth="1"/>
    <col min="3073" max="3073" width="85.85546875" customWidth="1"/>
    <col min="3074" max="3074" width="32.7109375" customWidth="1"/>
    <col min="3075" max="3075" width="21.85546875" customWidth="1"/>
    <col min="3076" max="3077" width="18.5703125" customWidth="1"/>
    <col min="3078" max="3078" width="60.85546875" customWidth="1"/>
    <col min="3079" max="3079" width="21.42578125" customWidth="1"/>
    <col min="3328" max="3328" width="2.7109375" customWidth="1"/>
    <col min="3329" max="3329" width="85.85546875" customWidth="1"/>
    <col min="3330" max="3330" width="32.7109375" customWidth="1"/>
    <col min="3331" max="3331" width="21.85546875" customWidth="1"/>
    <col min="3332" max="3333" width="18.5703125" customWidth="1"/>
    <col min="3334" max="3334" width="60.85546875" customWidth="1"/>
    <col min="3335" max="3335" width="21.42578125" customWidth="1"/>
    <col min="3584" max="3584" width="2.7109375" customWidth="1"/>
    <col min="3585" max="3585" width="85.85546875" customWidth="1"/>
    <col min="3586" max="3586" width="32.7109375" customWidth="1"/>
    <col min="3587" max="3587" width="21.85546875" customWidth="1"/>
    <col min="3588" max="3589" width="18.5703125" customWidth="1"/>
    <col min="3590" max="3590" width="60.85546875" customWidth="1"/>
    <col min="3591" max="3591" width="21.42578125" customWidth="1"/>
    <col min="3840" max="3840" width="2.7109375" customWidth="1"/>
    <col min="3841" max="3841" width="85.85546875" customWidth="1"/>
    <col min="3842" max="3842" width="32.7109375" customWidth="1"/>
    <col min="3843" max="3843" width="21.85546875" customWidth="1"/>
    <col min="3844" max="3845" width="18.5703125" customWidth="1"/>
    <col min="3846" max="3846" width="60.85546875" customWidth="1"/>
    <col min="3847" max="3847" width="21.42578125" customWidth="1"/>
    <col min="4096" max="4096" width="2.7109375" customWidth="1"/>
    <col min="4097" max="4097" width="85.85546875" customWidth="1"/>
    <col min="4098" max="4098" width="32.7109375" customWidth="1"/>
    <col min="4099" max="4099" width="21.85546875" customWidth="1"/>
    <col min="4100" max="4101" width="18.5703125" customWidth="1"/>
    <col min="4102" max="4102" width="60.85546875" customWidth="1"/>
    <col min="4103" max="4103" width="21.42578125" customWidth="1"/>
    <col min="4352" max="4352" width="2.7109375" customWidth="1"/>
    <col min="4353" max="4353" width="85.85546875" customWidth="1"/>
    <col min="4354" max="4354" width="32.7109375" customWidth="1"/>
    <col min="4355" max="4355" width="21.85546875" customWidth="1"/>
    <col min="4356" max="4357" width="18.5703125" customWidth="1"/>
    <col min="4358" max="4358" width="60.85546875" customWidth="1"/>
    <col min="4359" max="4359" width="21.42578125" customWidth="1"/>
    <col min="4608" max="4608" width="2.7109375" customWidth="1"/>
    <col min="4609" max="4609" width="85.85546875" customWidth="1"/>
    <col min="4610" max="4610" width="32.7109375" customWidth="1"/>
    <col min="4611" max="4611" width="21.85546875" customWidth="1"/>
    <col min="4612" max="4613" width="18.5703125" customWidth="1"/>
    <col min="4614" max="4614" width="60.85546875" customWidth="1"/>
    <col min="4615" max="4615" width="21.42578125" customWidth="1"/>
    <col min="4864" max="4864" width="2.7109375" customWidth="1"/>
    <col min="4865" max="4865" width="85.85546875" customWidth="1"/>
    <col min="4866" max="4866" width="32.7109375" customWidth="1"/>
    <col min="4867" max="4867" width="21.85546875" customWidth="1"/>
    <col min="4868" max="4869" width="18.5703125" customWidth="1"/>
    <col min="4870" max="4870" width="60.85546875" customWidth="1"/>
    <col min="4871" max="4871" width="21.42578125" customWidth="1"/>
    <col min="5120" max="5120" width="2.7109375" customWidth="1"/>
    <col min="5121" max="5121" width="85.85546875" customWidth="1"/>
    <col min="5122" max="5122" width="32.7109375" customWidth="1"/>
    <col min="5123" max="5123" width="21.85546875" customWidth="1"/>
    <col min="5124" max="5125" width="18.5703125" customWidth="1"/>
    <col min="5126" max="5126" width="60.85546875" customWidth="1"/>
    <col min="5127" max="5127" width="21.42578125" customWidth="1"/>
    <col min="5376" max="5376" width="2.7109375" customWidth="1"/>
    <col min="5377" max="5377" width="85.85546875" customWidth="1"/>
    <col min="5378" max="5378" width="32.7109375" customWidth="1"/>
    <col min="5379" max="5379" width="21.85546875" customWidth="1"/>
    <col min="5380" max="5381" width="18.5703125" customWidth="1"/>
    <col min="5382" max="5382" width="60.85546875" customWidth="1"/>
    <col min="5383" max="5383" width="21.42578125" customWidth="1"/>
    <col min="5632" max="5632" width="2.7109375" customWidth="1"/>
    <col min="5633" max="5633" width="85.85546875" customWidth="1"/>
    <col min="5634" max="5634" width="32.7109375" customWidth="1"/>
    <col min="5635" max="5635" width="21.85546875" customWidth="1"/>
    <col min="5636" max="5637" width="18.5703125" customWidth="1"/>
    <col min="5638" max="5638" width="60.85546875" customWidth="1"/>
    <col min="5639" max="5639" width="21.42578125" customWidth="1"/>
    <col min="5888" max="5888" width="2.7109375" customWidth="1"/>
    <col min="5889" max="5889" width="85.85546875" customWidth="1"/>
    <col min="5890" max="5890" width="32.7109375" customWidth="1"/>
    <col min="5891" max="5891" width="21.85546875" customWidth="1"/>
    <col min="5892" max="5893" width="18.5703125" customWidth="1"/>
    <col min="5894" max="5894" width="60.85546875" customWidth="1"/>
    <col min="5895" max="5895" width="21.42578125" customWidth="1"/>
    <col min="6144" max="6144" width="2.7109375" customWidth="1"/>
    <col min="6145" max="6145" width="85.85546875" customWidth="1"/>
    <col min="6146" max="6146" width="32.7109375" customWidth="1"/>
    <col min="6147" max="6147" width="21.85546875" customWidth="1"/>
    <col min="6148" max="6149" width="18.5703125" customWidth="1"/>
    <col min="6150" max="6150" width="60.85546875" customWidth="1"/>
    <col min="6151" max="6151" width="21.42578125" customWidth="1"/>
    <col min="6400" max="6400" width="2.7109375" customWidth="1"/>
    <col min="6401" max="6401" width="85.85546875" customWidth="1"/>
    <col min="6402" max="6402" width="32.7109375" customWidth="1"/>
    <col min="6403" max="6403" width="21.85546875" customWidth="1"/>
    <col min="6404" max="6405" width="18.5703125" customWidth="1"/>
    <col min="6406" max="6406" width="60.85546875" customWidth="1"/>
    <col min="6407" max="6407" width="21.42578125" customWidth="1"/>
    <col min="6656" max="6656" width="2.7109375" customWidth="1"/>
    <col min="6657" max="6657" width="85.85546875" customWidth="1"/>
    <col min="6658" max="6658" width="32.7109375" customWidth="1"/>
    <col min="6659" max="6659" width="21.85546875" customWidth="1"/>
    <col min="6660" max="6661" width="18.5703125" customWidth="1"/>
    <col min="6662" max="6662" width="60.85546875" customWidth="1"/>
    <col min="6663" max="6663" width="21.42578125" customWidth="1"/>
    <col min="6912" max="6912" width="2.7109375" customWidth="1"/>
    <col min="6913" max="6913" width="85.85546875" customWidth="1"/>
    <col min="6914" max="6914" width="32.7109375" customWidth="1"/>
    <col min="6915" max="6915" width="21.85546875" customWidth="1"/>
    <col min="6916" max="6917" width="18.5703125" customWidth="1"/>
    <col min="6918" max="6918" width="60.85546875" customWidth="1"/>
    <col min="6919" max="6919" width="21.42578125" customWidth="1"/>
    <col min="7168" max="7168" width="2.7109375" customWidth="1"/>
    <col min="7169" max="7169" width="85.85546875" customWidth="1"/>
    <col min="7170" max="7170" width="32.7109375" customWidth="1"/>
    <col min="7171" max="7171" width="21.85546875" customWidth="1"/>
    <col min="7172" max="7173" width="18.5703125" customWidth="1"/>
    <col min="7174" max="7174" width="60.85546875" customWidth="1"/>
    <col min="7175" max="7175" width="21.42578125" customWidth="1"/>
    <col min="7424" max="7424" width="2.7109375" customWidth="1"/>
    <col min="7425" max="7425" width="85.85546875" customWidth="1"/>
    <col min="7426" max="7426" width="32.7109375" customWidth="1"/>
    <col min="7427" max="7427" width="21.85546875" customWidth="1"/>
    <col min="7428" max="7429" width="18.5703125" customWidth="1"/>
    <col min="7430" max="7430" width="60.85546875" customWidth="1"/>
    <col min="7431" max="7431" width="21.42578125" customWidth="1"/>
    <col min="7680" max="7680" width="2.7109375" customWidth="1"/>
    <col min="7681" max="7681" width="85.85546875" customWidth="1"/>
    <col min="7682" max="7682" width="32.7109375" customWidth="1"/>
    <col min="7683" max="7683" width="21.85546875" customWidth="1"/>
    <col min="7684" max="7685" width="18.5703125" customWidth="1"/>
    <col min="7686" max="7686" width="60.85546875" customWidth="1"/>
    <col min="7687" max="7687" width="21.42578125" customWidth="1"/>
    <col min="7936" max="7936" width="2.7109375" customWidth="1"/>
    <col min="7937" max="7937" width="85.85546875" customWidth="1"/>
    <col min="7938" max="7938" width="32.7109375" customWidth="1"/>
    <col min="7939" max="7939" width="21.85546875" customWidth="1"/>
    <col min="7940" max="7941" width="18.5703125" customWidth="1"/>
    <col min="7942" max="7942" width="60.85546875" customWidth="1"/>
    <col min="7943" max="7943" width="21.42578125" customWidth="1"/>
    <col min="8192" max="8192" width="2.7109375" customWidth="1"/>
    <col min="8193" max="8193" width="85.85546875" customWidth="1"/>
    <col min="8194" max="8194" width="32.7109375" customWidth="1"/>
    <col min="8195" max="8195" width="21.85546875" customWidth="1"/>
    <col min="8196" max="8197" width="18.5703125" customWidth="1"/>
    <col min="8198" max="8198" width="60.85546875" customWidth="1"/>
    <col min="8199" max="8199" width="21.42578125" customWidth="1"/>
    <col min="8448" max="8448" width="2.7109375" customWidth="1"/>
    <col min="8449" max="8449" width="85.85546875" customWidth="1"/>
    <col min="8450" max="8450" width="32.7109375" customWidth="1"/>
    <col min="8451" max="8451" width="21.85546875" customWidth="1"/>
    <col min="8452" max="8453" width="18.5703125" customWidth="1"/>
    <col min="8454" max="8454" width="60.85546875" customWidth="1"/>
    <col min="8455" max="8455" width="21.42578125" customWidth="1"/>
    <col min="8704" max="8704" width="2.7109375" customWidth="1"/>
    <col min="8705" max="8705" width="85.85546875" customWidth="1"/>
    <col min="8706" max="8706" width="32.7109375" customWidth="1"/>
    <col min="8707" max="8707" width="21.85546875" customWidth="1"/>
    <col min="8708" max="8709" width="18.5703125" customWidth="1"/>
    <col min="8710" max="8710" width="60.85546875" customWidth="1"/>
    <col min="8711" max="8711" width="21.42578125" customWidth="1"/>
    <col min="8960" max="8960" width="2.7109375" customWidth="1"/>
    <col min="8961" max="8961" width="85.85546875" customWidth="1"/>
    <col min="8962" max="8962" width="32.7109375" customWidth="1"/>
    <col min="8963" max="8963" width="21.85546875" customWidth="1"/>
    <col min="8964" max="8965" width="18.5703125" customWidth="1"/>
    <col min="8966" max="8966" width="60.85546875" customWidth="1"/>
    <col min="8967" max="8967" width="21.42578125" customWidth="1"/>
    <col min="9216" max="9216" width="2.7109375" customWidth="1"/>
    <col min="9217" max="9217" width="85.85546875" customWidth="1"/>
    <col min="9218" max="9218" width="32.7109375" customWidth="1"/>
    <col min="9219" max="9219" width="21.85546875" customWidth="1"/>
    <col min="9220" max="9221" width="18.5703125" customWidth="1"/>
    <col min="9222" max="9222" width="60.85546875" customWidth="1"/>
    <col min="9223" max="9223" width="21.42578125" customWidth="1"/>
    <col min="9472" max="9472" width="2.7109375" customWidth="1"/>
    <col min="9473" max="9473" width="85.85546875" customWidth="1"/>
    <col min="9474" max="9474" width="32.7109375" customWidth="1"/>
    <col min="9475" max="9475" width="21.85546875" customWidth="1"/>
    <col min="9476" max="9477" width="18.5703125" customWidth="1"/>
    <col min="9478" max="9478" width="60.85546875" customWidth="1"/>
    <col min="9479" max="9479" width="21.42578125" customWidth="1"/>
    <col min="9728" max="9728" width="2.7109375" customWidth="1"/>
    <col min="9729" max="9729" width="85.85546875" customWidth="1"/>
    <col min="9730" max="9730" width="32.7109375" customWidth="1"/>
    <col min="9731" max="9731" width="21.85546875" customWidth="1"/>
    <col min="9732" max="9733" width="18.5703125" customWidth="1"/>
    <col min="9734" max="9734" width="60.85546875" customWidth="1"/>
    <col min="9735" max="9735" width="21.42578125" customWidth="1"/>
    <col min="9984" max="9984" width="2.7109375" customWidth="1"/>
    <col min="9985" max="9985" width="85.85546875" customWidth="1"/>
    <col min="9986" max="9986" width="32.7109375" customWidth="1"/>
    <col min="9987" max="9987" width="21.85546875" customWidth="1"/>
    <col min="9988" max="9989" width="18.5703125" customWidth="1"/>
    <col min="9990" max="9990" width="60.85546875" customWidth="1"/>
    <col min="9991" max="9991" width="21.42578125" customWidth="1"/>
    <col min="10240" max="10240" width="2.7109375" customWidth="1"/>
    <col min="10241" max="10241" width="85.85546875" customWidth="1"/>
    <col min="10242" max="10242" width="32.7109375" customWidth="1"/>
    <col min="10243" max="10243" width="21.85546875" customWidth="1"/>
    <col min="10244" max="10245" width="18.5703125" customWidth="1"/>
    <col min="10246" max="10246" width="60.85546875" customWidth="1"/>
    <col min="10247" max="10247" width="21.42578125" customWidth="1"/>
    <col min="10496" max="10496" width="2.7109375" customWidth="1"/>
    <col min="10497" max="10497" width="85.85546875" customWidth="1"/>
    <col min="10498" max="10498" width="32.7109375" customWidth="1"/>
    <col min="10499" max="10499" width="21.85546875" customWidth="1"/>
    <col min="10500" max="10501" width="18.5703125" customWidth="1"/>
    <col min="10502" max="10502" width="60.85546875" customWidth="1"/>
    <col min="10503" max="10503" width="21.42578125" customWidth="1"/>
    <col min="10752" max="10752" width="2.7109375" customWidth="1"/>
    <col min="10753" max="10753" width="85.85546875" customWidth="1"/>
    <col min="10754" max="10754" width="32.7109375" customWidth="1"/>
    <col min="10755" max="10755" width="21.85546875" customWidth="1"/>
    <col min="10756" max="10757" width="18.5703125" customWidth="1"/>
    <col min="10758" max="10758" width="60.85546875" customWidth="1"/>
    <col min="10759" max="10759" width="21.42578125" customWidth="1"/>
    <col min="11008" max="11008" width="2.7109375" customWidth="1"/>
    <col min="11009" max="11009" width="85.85546875" customWidth="1"/>
    <col min="11010" max="11010" width="32.7109375" customWidth="1"/>
    <col min="11011" max="11011" width="21.85546875" customWidth="1"/>
    <col min="11012" max="11013" width="18.5703125" customWidth="1"/>
    <col min="11014" max="11014" width="60.85546875" customWidth="1"/>
    <col min="11015" max="11015" width="21.42578125" customWidth="1"/>
    <col min="11264" max="11264" width="2.7109375" customWidth="1"/>
    <col min="11265" max="11265" width="85.85546875" customWidth="1"/>
    <col min="11266" max="11266" width="32.7109375" customWidth="1"/>
    <col min="11267" max="11267" width="21.85546875" customWidth="1"/>
    <col min="11268" max="11269" width="18.5703125" customWidth="1"/>
    <col min="11270" max="11270" width="60.85546875" customWidth="1"/>
    <col min="11271" max="11271" width="21.42578125" customWidth="1"/>
    <col min="11520" max="11520" width="2.7109375" customWidth="1"/>
    <col min="11521" max="11521" width="85.85546875" customWidth="1"/>
    <col min="11522" max="11522" width="32.7109375" customWidth="1"/>
    <col min="11523" max="11523" width="21.85546875" customWidth="1"/>
    <col min="11524" max="11525" width="18.5703125" customWidth="1"/>
    <col min="11526" max="11526" width="60.85546875" customWidth="1"/>
    <col min="11527" max="11527" width="21.42578125" customWidth="1"/>
    <col min="11776" max="11776" width="2.7109375" customWidth="1"/>
    <col min="11777" max="11777" width="85.85546875" customWidth="1"/>
    <col min="11778" max="11778" width="32.7109375" customWidth="1"/>
    <col min="11779" max="11779" width="21.85546875" customWidth="1"/>
    <col min="11780" max="11781" width="18.5703125" customWidth="1"/>
    <col min="11782" max="11782" width="60.85546875" customWidth="1"/>
    <col min="11783" max="11783" width="21.42578125" customWidth="1"/>
    <col min="12032" max="12032" width="2.7109375" customWidth="1"/>
    <col min="12033" max="12033" width="85.85546875" customWidth="1"/>
    <col min="12034" max="12034" width="32.7109375" customWidth="1"/>
    <col min="12035" max="12035" width="21.85546875" customWidth="1"/>
    <col min="12036" max="12037" width="18.5703125" customWidth="1"/>
    <col min="12038" max="12038" width="60.85546875" customWidth="1"/>
    <col min="12039" max="12039" width="21.42578125" customWidth="1"/>
    <col min="12288" max="12288" width="2.7109375" customWidth="1"/>
    <col min="12289" max="12289" width="85.85546875" customWidth="1"/>
    <col min="12290" max="12290" width="32.7109375" customWidth="1"/>
    <col min="12291" max="12291" width="21.85546875" customWidth="1"/>
    <col min="12292" max="12293" width="18.5703125" customWidth="1"/>
    <col min="12294" max="12294" width="60.85546875" customWidth="1"/>
    <col min="12295" max="12295" width="21.42578125" customWidth="1"/>
    <col min="12544" max="12544" width="2.7109375" customWidth="1"/>
    <col min="12545" max="12545" width="85.85546875" customWidth="1"/>
    <col min="12546" max="12546" width="32.7109375" customWidth="1"/>
    <col min="12547" max="12547" width="21.85546875" customWidth="1"/>
    <col min="12548" max="12549" width="18.5703125" customWidth="1"/>
    <col min="12550" max="12550" width="60.85546875" customWidth="1"/>
    <col min="12551" max="12551" width="21.42578125" customWidth="1"/>
    <col min="12800" max="12800" width="2.7109375" customWidth="1"/>
    <col min="12801" max="12801" width="85.85546875" customWidth="1"/>
    <col min="12802" max="12802" width="32.7109375" customWidth="1"/>
    <col min="12803" max="12803" width="21.85546875" customWidth="1"/>
    <col min="12804" max="12805" width="18.5703125" customWidth="1"/>
    <col min="12806" max="12806" width="60.85546875" customWidth="1"/>
    <col min="12807" max="12807" width="21.42578125" customWidth="1"/>
    <col min="13056" max="13056" width="2.7109375" customWidth="1"/>
    <col min="13057" max="13057" width="85.85546875" customWidth="1"/>
    <col min="13058" max="13058" width="32.7109375" customWidth="1"/>
    <col min="13059" max="13059" width="21.85546875" customWidth="1"/>
    <col min="13060" max="13061" width="18.5703125" customWidth="1"/>
    <col min="13062" max="13062" width="60.85546875" customWidth="1"/>
    <col min="13063" max="13063" width="21.42578125" customWidth="1"/>
    <col min="13312" max="13312" width="2.7109375" customWidth="1"/>
    <col min="13313" max="13313" width="85.85546875" customWidth="1"/>
    <col min="13314" max="13314" width="32.7109375" customWidth="1"/>
    <col min="13315" max="13315" width="21.85546875" customWidth="1"/>
    <col min="13316" max="13317" width="18.5703125" customWidth="1"/>
    <col min="13318" max="13318" width="60.85546875" customWidth="1"/>
    <col min="13319" max="13319" width="21.42578125" customWidth="1"/>
    <col min="13568" max="13568" width="2.7109375" customWidth="1"/>
    <col min="13569" max="13569" width="85.85546875" customWidth="1"/>
    <col min="13570" max="13570" width="32.7109375" customWidth="1"/>
    <col min="13571" max="13571" width="21.85546875" customWidth="1"/>
    <col min="13572" max="13573" width="18.5703125" customWidth="1"/>
    <col min="13574" max="13574" width="60.85546875" customWidth="1"/>
    <col min="13575" max="13575" width="21.42578125" customWidth="1"/>
    <col min="13824" max="13824" width="2.7109375" customWidth="1"/>
    <col min="13825" max="13825" width="85.85546875" customWidth="1"/>
    <col min="13826" max="13826" width="32.7109375" customWidth="1"/>
    <col min="13827" max="13827" width="21.85546875" customWidth="1"/>
    <col min="13828" max="13829" width="18.5703125" customWidth="1"/>
    <col min="13830" max="13830" width="60.85546875" customWidth="1"/>
    <col min="13831" max="13831" width="21.42578125" customWidth="1"/>
    <col min="14080" max="14080" width="2.7109375" customWidth="1"/>
    <col min="14081" max="14081" width="85.85546875" customWidth="1"/>
    <col min="14082" max="14082" width="32.7109375" customWidth="1"/>
    <col min="14083" max="14083" width="21.85546875" customWidth="1"/>
    <col min="14084" max="14085" width="18.5703125" customWidth="1"/>
    <col min="14086" max="14086" width="60.85546875" customWidth="1"/>
    <col min="14087" max="14087" width="21.42578125" customWidth="1"/>
    <col min="14336" max="14336" width="2.7109375" customWidth="1"/>
    <col min="14337" max="14337" width="85.85546875" customWidth="1"/>
    <col min="14338" max="14338" width="32.7109375" customWidth="1"/>
    <col min="14339" max="14339" width="21.85546875" customWidth="1"/>
    <col min="14340" max="14341" width="18.5703125" customWidth="1"/>
    <col min="14342" max="14342" width="60.85546875" customWidth="1"/>
    <col min="14343" max="14343" width="21.42578125" customWidth="1"/>
    <col min="14592" max="14592" width="2.7109375" customWidth="1"/>
    <col min="14593" max="14593" width="85.85546875" customWidth="1"/>
    <col min="14594" max="14594" width="32.7109375" customWidth="1"/>
    <col min="14595" max="14595" width="21.85546875" customWidth="1"/>
    <col min="14596" max="14597" width="18.5703125" customWidth="1"/>
    <col min="14598" max="14598" width="60.85546875" customWidth="1"/>
    <col min="14599" max="14599" width="21.42578125" customWidth="1"/>
    <col min="14848" max="14848" width="2.7109375" customWidth="1"/>
    <col min="14849" max="14849" width="85.85546875" customWidth="1"/>
    <col min="14850" max="14850" width="32.7109375" customWidth="1"/>
    <col min="14851" max="14851" width="21.85546875" customWidth="1"/>
    <col min="14852" max="14853" width="18.5703125" customWidth="1"/>
    <col min="14854" max="14854" width="60.85546875" customWidth="1"/>
    <col min="14855" max="14855" width="21.42578125" customWidth="1"/>
    <col min="15104" max="15104" width="2.7109375" customWidth="1"/>
    <col min="15105" max="15105" width="85.85546875" customWidth="1"/>
    <col min="15106" max="15106" width="32.7109375" customWidth="1"/>
    <col min="15107" max="15107" width="21.85546875" customWidth="1"/>
    <col min="15108" max="15109" width="18.5703125" customWidth="1"/>
    <col min="15110" max="15110" width="60.85546875" customWidth="1"/>
    <col min="15111" max="15111" width="21.42578125" customWidth="1"/>
    <col min="15360" max="15360" width="2.7109375" customWidth="1"/>
    <col min="15361" max="15361" width="85.85546875" customWidth="1"/>
    <col min="15362" max="15362" width="32.7109375" customWidth="1"/>
    <col min="15363" max="15363" width="21.85546875" customWidth="1"/>
    <col min="15364" max="15365" width="18.5703125" customWidth="1"/>
    <col min="15366" max="15366" width="60.85546875" customWidth="1"/>
    <col min="15367" max="15367" width="21.42578125" customWidth="1"/>
    <col min="15616" max="15616" width="2.7109375" customWidth="1"/>
    <col min="15617" max="15617" width="85.85546875" customWidth="1"/>
    <col min="15618" max="15618" width="32.7109375" customWidth="1"/>
    <col min="15619" max="15619" width="21.85546875" customWidth="1"/>
    <col min="15620" max="15621" width="18.5703125" customWidth="1"/>
    <col min="15622" max="15622" width="60.85546875" customWidth="1"/>
    <col min="15623" max="15623" width="21.42578125" customWidth="1"/>
    <col min="15872" max="15872" width="2.7109375" customWidth="1"/>
    <col min="15873" max="15873" width="85.85546875" customWidth="1"/>
    <col min="15874" max="15874" width="32.7109375" customWidth="1"/>
    <col min="15875" max="15875" width="21.85546875" customWidth="1"/>
    <col min="15876" max="15877" width="18.5703125" customWidth="1"/>
    <col min="15878" max="15878" width="60.85546875" customWidth="1"/>
    <col min="15879" max="15879" width="21.42578125" customWidth="1"/>
    <col min="16128" max="16128" width="2.7109375" customWidth="1"/>
    <col min="16129" max="16129" width="85.85546875" customWidth="1"/>
    <col min="16130" max="16130" width="32.7109375" customWidth="1"/>
    <col min="16131" max="16131" width="21.85546875" customWidth="1"/>
    <col min="16132" max="16133" width="18.5703125" customWidth="1"/>
    <col min="16134" max="16134" width="60.85546875" customWidth="1"/>
    <col min="16135" max="16135" width="21.42578125" customWidth="1"/>
  </cols>
  <sheetData>
    <row r="1" spans="2:6" x14ac:dyDescent="0.4">
      <c r="B1" s="80" t="s">
        <v>27</v>
      </c>
      <c r="C1" s="81"/>
      <c r="D1" s="82"/>
      <c r="E1" s="83"/>
    </row>
    <row r="2" spans="2:6" x14ac:dyDescent="0.4">
      <c r="B2" s="85" t="s">
        <v>209</v>
      </c>
      <c r="C2" s="81"/>
      <c r="D2" s="82"/>
      <c r="E2" s="83"/>
    </row>
    <row r="3" spans="2:6" x14ac:dyDescent="0.4">
      <c r="B3" s="86"/>
      <c r="C3" s="81"/>
      <c r="D3" s="82"/>
      <c r="E3" s="83"/>
    </row>
    <row r="4" spans="2:6" ht="21" customHeight="1" x14ac:dyDescent="0.3">
      <c r="B4" s="228" t="s">
        <v>28</v>
      </c>
      <c r="C4" s="228"/>
      <c r="D4" s="228"/>
      <c r="E4" s="228"/>
      <c r="F4" s="228"/>
    </row>
    <row r="5" spans="2:6" x14ac:dyDescent="0.4">
      <c r="B5" s="87"/>
      <c r="C5" s="87"/>
      <c r="D5" s="88"/>
      <c r="E5" s="89"/>
      <c r="F5" s="90"/>
    </row>
    <row r="6" spans="2:6" x14ac:dyDescent="0.4">
      <c r="B6" s="91" t="s">
        <v>0</v>
      </c>
      <c r="C6" s="91"/>
      <c r="D6" s="92"/>
      <c r="E6" s="93"/>
      <c r="F6" s="94"/>
    </row>
    <row r="7" spans="2:6" ht="33" x14ac:dyDescent="0.25">
      <c r="B7" s="96" t="s">
        <v>1</v>
      </c>
      <c r="C7" s="96" t="s">
        <v>2</v>
      </c>
      <c r="D7" s="97" t="s">
        <v>3</v>
      </c>
      <c r="E7" s="96" t="s">
        <v>4</v>
      </c>
      <c r="F7" s="98" t="s">
        <v>138</v>
      </c>
    </row>
    <row r="8" spans="2:6" s="101" customFormat="1" ht="17.25" x14ac:dyDescent="0.3">
      <c r="B8" s="99" t="s">
        <v>210</v>
      </c>
      <c r="C8" s="99" t="s">
        <v>211</v>
      </c>
      <c r="D8" s="100">
        <v>34939</v>
      </c>
      <c r="E8" s="100" t="s">
        <v>6</v>
      </c>
      <c r="F8" s="229" t="s">
        <v>212</v>
      </c>
    </row>
    <row r="9" spans="2:6" s="101" customFormat="1" ht="17.25" x14ac:dyDescent="0.3">
      <c r="B9" s="99" t="s">
        <v>7</v>
      </c>
      <c r="C9" s="99" t="s">
        <v>213</v>
      </c>
      <c r="D9" s="100">
        <v>40401</v>
      </c>
      <c r="E9" s="100" t="s">
        <v>6</v>
      </c>
      <c r="F9" s="229"/>
    </row>
    <row r="10" spans="2:6" s="101" customFormat="1" ht="17.25" x14ac:dyDescent="0.3">
      <c r="B10" s="99" t="s">
        <v>214</v>
      </c>
      <c r="C10" s="99" t="s">
        <v>215</v>
      </c>
      <c r="D10" s="100">
        <v>43053</v>
      </c>
      <c r="E10" s="100" t="s">
        <v>6</v>
      </c>
      <c r="F10" s="229"/>
    </row>
    <row r="11" spans="2:6" s="101" customFormat="1" ht="17.25" x14ac:dyDescent="0.3">
      <c r="B11" s="99" t="s">
        <v>216</v>
      </c>
      <c r="C11" s="99" t="s">
        <v>217</v>
      </c>
      <c r="D11" s="100">
        <v>43187</v>
      </c>
      <c r="E11" s="100" t="s">
        <v>6</v>
      </c>
      <c r="F11" s="229"/>
    </row>
    <row r="12" spans="2:6" s="101" customFormat="1" ht="17.25" x14ac:dyDescent="0.3">
      <c r="B12" s="99" t="s">
        <v>218</v>
      </c>
      <c r="C12" s="99" t="s">
        <v>219</v>
      </c>
      <c r="D12" s="100">
        <v>43281</v>
      </c>
      <c r="E12" s="100" t="s">
        <v>6</v>
      </c>
      <c r="F12" s="229"/>
    </row>
    <row r="13" spans="2:6" s="101" customFormat="1" ht="17.25" customHeight="1" x14ac:dyDescent="0.3">
      <c r="B13" s="99"/>
      <c r="C13" s="99"/>
      <c r="D13" s="100"/>
      <c r="E13" s="100"/>
      <c r="F13" s="102"/>
    </row>
    <row r="14" spans="2:6" ht="26.25" customHeight="1" x14ac:dyDescent="0.3">
      <c r="B14" s="95" t="s">
        <v>7</v>
      </c>
      <c r="C14" s="95" t="s">
        <v>220</v>
      </c>
      <c r="D14" s="103">
        <v>40401</v>
      </c>
      <c r="E14" s="103" t="s">
        <v>6</v>
      </c>
      <c r="F14" s="227" t="s">
        <v>221</v>
      </c>
    </row>
    <row r="15" spans="2:6" ht="26.25" customHeight="1" x14ac:dyDescent="0.3">
      <c r="B15" s="95" t="s">
        <v>222</v>
      </c>
      <c r="C15" s="95" t="s">
        <v>223</v>
      </c>
      <c r="D15" s="103">
        <v>42258</v>
      </c>
      <c r="E15" s="103" t="s">
        <v>6</v>
      </c>
      <c r="F15" s="227"/>
    </row>
    <row r="16" spans="2:6" ht="26.25" customHeight="1" x14ac:dyDescent="0.3">
      <c r="B16" s="95" t="s">
        <v>224</v>
      </c>
      <c r="C16" s="95" t="s">
        <v>225</v>
      </c>
      <c r="D16" s="103">
        <v>42559</v>
      </c>
      <c r="E16" s="103" t="s">
        <v>6</v>
      </c>
      <c r="F16" s="227"/>
    </row>
    <row r="17" spans="2:7" ht="26.25" customHeight="1" x14ac:dyDescent="0.3">
      <c r="B17" s="95" t="s">
        <v>226</v>
      </c>
      <c r="C17" s="95" t="s">
        <v>227</v>
      </c>
      <c r="D17" s="103">
        <v>42559</v>
      </c>
      <c r="E17" s="103" t="s">
        <v>6</v>
      </c>
      <c r="F17" s="227"/>
    </row>
    <row r="18" spans="2:7" ht="26.25" customHeight="1" x14ac:dyDescent="0.3">
      <c r="B18" s="95" t="s">
        <v>228</v>
      </c>
      <c r="C18" s="95" t="s">
        <v>229</v>
      </c>
      <c r="D18" s="103">
        <v>42591</v>
      </c>
      <c r="E18" s="103" t="s">
        <v>6</v>
      </c>
      <c r="F18" s="227"/>
    </row>
    <row r="19" spans="2:7" ht="26.25" customHeight="1" x14ac:dyDescent="0.3">
      <c r="B19" s="95" t="s">
        <v>214</v>
      </c>
      <c r="C19" s="95" t="s">
        <v>230</v>
      </c>
      <c r="D19" s="103">
        <v>43187</v>
      </c>
      <c r="E19" s="103" t="s">
        <v>6</v>
      </c>
      <c r="F19" s="227"/>
    </row>
    <row r="20" spans="2:7" s="101" customFormat="1" ht="17.25" customHeight="1" x14ac:dyDescent="0.3">
      <c r="B20" s="99"/>
      <c r="C20" s="99"/>
      <c r="D20" s="100"/>
      <c r="E20" s="100"/>
      <c r="F20" s="102"/>
    </row>
    <row r="21" spans="2:7" ht="17.25" x14ac:dyDescent="0.3">
      <c r="B21" s="95" t="s">
        <v>231</v>
      </c>
      <c r="C21" s="95" t="s">
        <v>232</v>
      </c>
      <c r="D21" s="103">
        <v>34939</v>
      </c>
      <c r="E21" s="103" t="s">
        <v>6</v>
      </c>
      <c r="F21" s="227" t="s">
        <v>233</v>
      </c>
    </row>
    <row r="22" spans="2:7" ht="17.25" x14ac:dyDescent="0.3">
      <c r="B22" s="95" t="s">
        <v>234</v>
      </c>
      <c r="C22" s="95" t="s">
        <v>235</v>
      </c>
      <c r="D22" s="103">
        <v>42591</v>
      </c>
      <c r="E22" s="103" t="s">
        <v>6</v>
      </c>
      <c r="F22" s="227"/>
    </row>
    <row r="23" spans="2:7" ht="17.25" x14ac:dyDescent="0.3">
      <c r="B23" s="95" t="s">
        <v>236</v>
      </c>
      <c r="C23" s="95" t="s">
        <v>237</v>
      </c>
      <c r="D23" s="103">
        <v>43152</v>
      </c>
      <c r="E23" s="103" t="s">
        <v>6</v>
      </c>
      <c r="F23" s="227"/>
    </row>
    <row r="24" spans="2:7" ht="17.25" x14ac:dyDescent="0.3">
      <c r="B24" s="95" t="s">
        <v>238</v>
      </c>
      <c r="C24" s="95" t="s">
        <v>239</v>
      </c>
      <c r="D24" s="103">
        <v>43152</v>
      </c>
      <c r="E24" s="103" t="s">
        <v>6</v>
      </c>
      <c r="F24" s="227"/>
    </row>
    <row r="25" spans="2:7" ht="17.25" x14ac:dyDescent="0.3">
      <c r="B25" s="95" t="s">
        <v>214</v>
      </c>
      <c r="C25" s="95" t="s">
        <v>240</v>
      </c>
      <c r="D25" s="103">
        <v>43187</v>
      </c>
      <c r="E25" s="103" t="s">
        <v>6</v>
      </c>
      <c r="F25" s="227"/>
    </row>
    <row r="26" spans="2:7" ht="17.25" customHeight="1" x14ac:dyDescent="0.3">
      <c r="B26" s="95"/>
      <c r="C26" s="95"/>
      <c r="D26" s="103"/>
      <c r="E26" s="103"/>
      <c r="F26" s="104"/>
    </row>
    <row r="27" spans="2:7" x14ac:dyDescent="0.4">
      <c r="B27" s="105" t="s">
        <v>21</v>
      </c>
      <c r="C27" s="106"/>
      <c r="D27" s="107"/>
      <c r="E27" s="108"/>
      <c r="F27" s="109"/>
    </row>
    <row r="28" spans="2:7" ht="33" x14ac:dyDescent="0.25">
      <c r="B28" s="96" t="s">
        <v>1</v>
      </c>
      <c r="C28" s="96" t="s">
        <v>2</v>
      </c>
      <c r="D28" s="97" t="s">
        <v>3</v>
      </c>
      <c r="E28" s="96" t="s">
        <v>4</v>
      </c>
      <c r="F28" s="98"/>
    </row>
    <row r="29" spans="2:7" ht="17.25" x14ac:dyDescent="0.3">
      <c r="B29" s="95" t="s">
        <v>241</v>
      </c>
      <c r="C29" s="95" t="s">
        <v>242</v>
      </c>
      <c r="D29" s="110">
        <v>42420</v>
      </c>
      <c r="E29" s="111" t="s">
        <v>6</v>
      </c>
      <c r="F29" s="230" t="s">
        <v>243</v>
      </c>
      <c r="G29" s="112"/>
    </row>
    <row r="30" spans="2:7" ht="17.25" x14ac:dyDescent="0.3">
      <c r="B30" s="95" t="s">
        <v>244</v>
      </c>
      <c r="C30" s="95" t="s">
        <v>245</v>
      </c>
      <c r="D30" s="110">
        <v>42517</v>
      </c>
      <c r="E30" s="111" t="s">
        <v>6</v>
      </c>
      <c r="F30" s="230"/>
      <c r="G30" s="112"/>
    </row>
    <row r="31" spans="2:7" ht="20.25" customHeight="1" x14ac:dyDescent="0.4">
      <c r="B31" s="95"/>
      <c r="C31" s="95"/>
      <c r="D31" s="110"/>
      <c r="E31" s="111"/>
      <c r="F31" s="113"/>
      <c r="G31" s="112"/>
    </row>
    <row r="32" spans="2:7" ht="17.25" x14ac:dyDescent="0.3">
      <c r="B32" s="95" t="s">
        <v>246</v>
      </c>
      <c r="C32" s="95" t="s">
        <v>247</v>
      </c>
      <c r="D32" s="114">
        <v>42615</v>
      </c>
      <c r="E32" s="111" t="s">
        <v>6</v>
      </c>
      <c r="F32" s="230" t="s">
        <v>248</v>
      </c>
      <c r="G32" s="112"/>
    </row>
    <row r="33" spans="2:7" ht="17.25" x14ac:dyDescent="0.3">
      <c r="B33" s="95" t="s">
        <v>246</v>
      </c>
      <c r="C33" s="95" t="s">
        <v>249</v>
      </c>
      <c r="D33" s="114">
        <v>42615</v>
      </c>
      <c r="E33" s="111" t="s">
        <v>6</v>
      </c>
      <c r="F33" s="230"/>
      <c r="G33" s="112"/>
    </row>
    <row r="34" spans="2:7" ht="17.25" x14ac:dyDescent="0.3">
      <c r="B34" s="95" t="s">
        <v>246</v>
      </c>
      <c r="C34" s="95" t="s">
        <v>250</v>
      </c>
      <c r="D34" s="114">
        <v>42615</v>
      </c>
      <c r="E34" s="111" t="s">
        <v>6</v>
      </c>
      <c r="F34" s="230"/>
      <c r="G34" s="112"/>
    </row>
    <row r="35" spans="2:7" ht="13.5" customHeight="1" x14ac:dyDescent="0.4">
      <c r="B35" s="95"/>
      <c r="C35" s="95"/>
      <c r="D35" s="114"/>
      <c r="E35" s="111"/>
      <c r="F35" s="115"/>
      <c r="G35" s="112"/>
    </row>
    <row r="36" spans="2:7" x14ac:dyDescent="0.4">
      <c r="B36" s="105" t="s">
        <v>251</v>
      </c>
      <c r="C36" s="95"/>
      <c r="D36" s="114"/>
      <c r="E36" s="111"/>
      <c r="F36" s="115"/>
      <c r="G36" s="112"/>
    </row>
    <row r="37" spans="2:7" ht="17.25" x14ac:dyDescent="0.3">
      <c r="B37" s="95" t="s">
        <v>252</v>
      </c>
      <c r="C37" s="95" t="s">
        <v>253</v>
      </c>
      <c r="D37" s="103">
        <v>42898</v>
      </c>
      <c r="E37" s="103" t="s">
        <v>6</v>
      </c>
      <c r="F37" s="227" t="s">
        <v>254</v>
      </c>
    </row>
    <row r="38" spans="2:7" ht="17.25" x14ac:dyDescent="0.3">
      <c r="B38" s="95" t="s">
        <v>255</v>
      </c>
      <c r="C38" s="95" t="s">
        <v>256</v>
      </c>
      <c r="D38" s="103">
        <v>42898</v>
      </c>
      <c r="E38" s="103" t="s">
        <v>6</v>
      </c>
      <c r="F38" s="227"/>
    </row>
    <row r="39" spans="2:7" ht="17.25" x14ac:dyDescent="0.3">
      <c r="B39" s="95" t="s">
        <v>255</v>
      </c>
      <c r="C39" s="95" t="s">
        <v>257</v>
      </c>
      <c r="D39" s="103">
        <v>42898</v>
      </c>
      <c r="E39" s="103" t="s">
        <v>6</v>
      </c>
      <c r="F39" s="227"/>
    </row>
    <row r="40" spans="2:7" ht="18.75" customHeight="1" x14ac:dyDescent="0.4">
      <c r="B40" s="95"/>
      <c r="C40" s="95"/>
      <c r="D40" s="110"/>
      <c r="E40" s="111"/>
      <c r="F40" s="113"/>
      <c r="G40" s="112"/>
    </row>
    <row r="41" spans="2:7" ht="17.25" x14ac:dyDescent="0.3">
      <c r="B41" s="95" t="s">
        <v>258</v>
      </c>
      <c r="C41" s="95" t="s">
        <v>259</v>
      </c>
      <c r="D41" s="103">
        <v>42249</v>
      </c>
      <c r="E41" s="103" t="s">
        <v>6</v>
      </c>
      <c r="F41" s="227" t="s">
        <v>260</v>
      </c>
    </row>
    <row r="42" spans="2:7" ht="17.25" x14ac:dyDescent="0.3">
      <c r="B42" s="95" t="s">
        <v>261</v>
      </c>
      <c r="C42" s="95" t="s">
        <v>262</v>
      </c>
      <c r="D42" s="103">
        <v>42298</v>
      </c>
      <c r="E42" s="103" t="s">
        <v>6</v>
      </c>
      <c r="F42" s="227"/>
    </row>
    <row r="43" spans="2:7" ht="17.25" x14ac:dyDescent="0.3">
      <c r="B43" s="95" t="s">
        <v>263</v>
      </c>
      <c r="C43" s="95" t="s">
        <v>264</v>
      </c>
      <c r="D43" s="103">
        <v>42542</v>
      </c>
      <c r="E43" s="103" t="s">
        <v>6</v>
      </c>
      <c r="F43" s="227"/>
    </row>
    <row r="44" spans="2:7" ht="16.5" customHeight="1" x14ac:dyDescent="0.3">
      <c r="B44" s="116"/>
      <c r="C44" s="95"/>
      <c r="D44" s="103"/>
      <c r="E44" s="103"/>
      <c r="F44" s="104"/>
    </row>
    <row r="48" spans="2:7" x14ac:dyDescent="0.4">
      <c r="B48" s="81"/>
      <c r="C48" s="81"/>
      <c r="D48" s="81"/>
      <c r="E48" s="81"/>
      <c r="F48" s="117"/>
    </row>
    <row r="55" spans="2:6" x14ac:dyDescent="0.3">
      <c r="B55" s="81"/>
      <c r="C55" s="81"/>
      <c r="D55" s="118"/>
      <c r="E55" s="118"/>
      <c r="F55" s="119"/>
    </row>
  </sheetData>
  <mergeCells count="8">
    <mergeCell ref="F37:F39"/>
    <mergeCell ref="F41:F43"/>
    <mergeCell ref="B4:F4"/>
    <mergeCell ref="F8:F12"/>
    <mergeCell ref="F14:F19"/>
    <mergeCell ref="F21:F25"/>
    <mergeCell ref="F29:F30"/>
    <mergeCell ref="F32:F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7DD2-229C-4528-85B3-593319DE6B44}">
  <dimension ref="A1:N48"/>
  <sheetViews>
    <sheetView zoomScale="82" zoomScaleNormal="82" workbookViewId="0">
      <selection activeCell="I12" sqref="I12"/>
    </sheetView>
  </sheetViews>
  <sheetFormatPr baseColWidth="10" defaultColWidth="11.42578125" defaultRowHeight="15" x14ac:dyDescent="0.25"/>
  <cols>
    <col min="1" max="1" width="6.85546875" customWidth="1"/>
    <col min="2" max="2" width="45.42578125" style="121" customWidth="1"/>
    <col min="3" max="3" width="24.140625" customWidth="1"/>
    <col min="4" max="4" width="13.7109375" customWidth="1"/>
    <col min="6" max="6" width="11.42578125" style="121"/>
    <col min="7" max="7" width="19.28515625" customWidth="1"/>
    <col min="8" max="8" width="13.85546875" customWidth="1"/>
    <col min="9" max="9" width="11.42578125" style="122"/>
    <col min="10" max="10" width="16.28515625" style="122" customWidth="1"/>
    <col min="11" max="11" width="19.85546875" customWidth="1"/>
  </cols>
  <sheetData>
    <row r="1" spans="1:10" x14ac:dyDescent="0.25">
      <c r="A1" s="120" t="s">
        <v>265</v>
      </c>
    </row>
    <row r="2" spans="1:10" x14ac:dyDescent="0.25">
      <c r="A2" s="120" t="s">
        <v>266</v>
      </c>
    </row>
    <row r="3" spans="1:10" x14ac:dyDescent="0.25">
      <c r="A3" s="120" t="s">
        <v>267</v>
      </c>
    </row>
    <row r="4" spans="1:10" x14ac:dyDescent="0.25">
      <c r="A4" s="120"/>
    </row>
    <row r="5" spans="1:10" ht="23.25" x14ac:dyDescent="0.35">
      <c r="A5" s="123" t="s">
        <v>268</v>
      </c>
    </row>
    <row r="7" spans="1:10" ht="47.25" x14ac:dyDescent="0.25">
      <c r="A7" s="124" t="s">
        <v>269</v>
      </c>
      <c r="B7" s="125" t="s">
        <v>270</v>
      </c>
      <c r="C7" s="126" t="s">
        <v>2</v>
      </c>
      <c r="D7" s="127" t="s">
        <v>3</v>
      </c>
      <c r="E7" s="125" t="s">
        <v>271</v>
      </c>
      <c r="F7" s="125" t="s">
        <v>133</v>
      </c>
      <c r="G7" s="128" t="s">
        <v>272</v>
      </c>
      <c r="H7" s="125" t="s">
        <v>273</v>
      </c>
      <c r="I7" s="125" t="s">
        <v>4</v>
      </c>
      <c r="J7" s="125" t="s">
        <v>274</v>
      </c>
    </row>
    <row r="8" spans="1:10" s="136" customFormat="1" ht="43.15" customHeight="1" x14ac:dyDescent="0.25">
      <c r="A8" s="129">
        <v>1</v>
      </c>
      <c r="B8" s="130" t="s">
        <v>275</v>
      </c>
      <c r="C8" s="130" t="s">
        <v>276</v>
      </c>
      <c r="D8" s="131">
        <v>37557</v>
      </c>
      <c r="E8" s="130" t="s">
        <v>277</v>
      </c>
      <c r="F8" s="132" t="s">
        <v>139</v>
      </c>
      <c r="G8" s="133">
        <v>966000</v>
      </c>
      <c r="H8" s="134" t="s">
        <v>278</v>
      </c>
      <c r="I8" s="135" t="s">
        <v>6</v>
      </c>
      <c r="J8" s="231" t="s">
        <v>279</v>
      </c>
    </row>
    <row r="9" spans="1:10" s="136" customFormat="1" ht="15.75" x14ac:dyDescent="0.25">
      <c r="A9" s="129">
        <f t="shared" ref="A9:A48" si="0">+A8+1</f>
        <v>2</v>
      </c>
      <c r="B9" s="130" t="s">
        <v>280</v>
      </c>
      <c r="C9" s="130" t="s">
        <v>281</v>
      </c>
      <c r="D9" s="131">
        <v>40725</v>
      </c>
      <c r="E9" s="130" t="s">
        <v>282</v>
      </c>
      <c r="F9" s="132" t="s">
        <v>190</v>
      </c>
      <c r="G9" s="133">
        <v>105568.32000000001</v>
      </c>
      <c r="H9" s="134" t="s">
        <v>278</v>
      </c>
      <c r="I9" s="135" t="s">
        <v>6</v>
      </c>
      <c r="J9" s="233"/>
    </row>
    <row r="10" spans="1:10" s="136" customFormat="1" ht="15.75" x14ac:dyDescent="0.25">
      <c r="A10" s="129">
        <f t="shared" si="0"/>
        <v>3</v>
      </c>
      <c r="B10" s="130" t="s">
        <v>283</v>
      </c>
      <c r="C10" s="130" t="s">
        <v>284</v>
      </c>
      <c r="D10" s="131">
        <v>40725</v>
      </c>
      <c r="E10" s="130" t="s">
        <v>282</v>
      </c>
      <c r="F10" s="132" t="s">
        <v>190</v>
      </c>
      <c r="G10" s="133">
        <v>105568.32000000001</v>
      </c>
      <c r="H10" s="134" t="s">
        <v>278</v>
      </c>
      <c r="I10" s="135" t="s">
        <v>6</v>
      </c>
      <c r="J10" s="233"/>
    </row>
    <row r="11" spans="1:10" s="136" customFormat="1" ht="15.75" x14ac:dyDescent="0.25">
      <c r="A11" s="129">
        <f t="shared" si="0"/>
        <v>4</v>
      </c>
      <c r="B11" s="130" t="s">
        <v>283</v>
      </c>
      <c r="C11" s="130" t="s">
        <v>285</v>
      </c>
      <c r="D11" s="131">
        <v>40725</v>
      </c>
      <c r="E11" s="130" t="s">
        <v>282</v>
      </c>
      <c r="F11" s="132" t="s">
        <v>190</v>
      </c>
      <c r="G11" s="133">
        <v>105568.32000000001</v>
      </c>
      <c r="H11" s="134" t="s">
        <v>278</v>
      </c>
      <c r="I11" s="135" t="s">
        <v>6</v>
      </c>
      <c r="J11" s="233"/>
    </row>
    <row r="12" spans="1:10" s="136" customFormat="1" ht="31.5" x14ac:dyDescent="0.25">
      <c r="A12" s="129">
        <f t="shared" si="0"/>
        <v>5</v>
      </c>
      <c r="B12" s="130" t="s">
        <v>286</v>
      </c>
      <c r="C12" s="130" t="s">
        <v>287</v>
      </c>
      <c r="D12" s="131">
        <v>42723</v>
      </c>
      <c r="E12" s="130" t="s">
        <v>288</v>
      </c>
      <c r="F12" s="132" t="s">
        <v>190</v>
      </c>
      <c r="G12" s="133">
        <v>108000</v>
      </c>
      <c r="H12" s="134" t="s">
        <v>278</v>
      </c>
      <c r="I12" s="135" t="s">
        <v>6</v>
      </c>
      <c r="J12" s="232"/>
    </row>
    <row r="13" spans="1:10" s="136" customFormat="1" ht="15.75" x14ac:dyDescent="0.25">
      <c r="A13" s="137"/>
      <c r="B13" s="138"/>
      <c r="C13" s="138"/>
      <c r="D13" s="139"/>
      <c r="E13" s="138"/>
      <c r="F13" s="140"/>
      <c r="G13" s="141"/>
      <c r="H13" s="142"/>
      <c r="I13" s="143"/>
      <c r="J13" s="144"/>
    </row>
    <row r="14" spans="1:10" s="136" customFormat="1" ht="15.75" x14ac:dyDescent="0.25">
      <c r="A14" s="129">
        <f>+A12+1</f>
        <v>6</v>
      </c>
      <c r="B14" s="130" t="s">
        <v>289</v>
      </c>
      <c r="C14" s="130" t="s">
        <v>290</v>
      </c>
      <c r="D14" s="131">
        <v>43341</v>
      </c>
      <c r="E14" s="130" t="s">
        <v>291</v>
      </c>
      <c r="F14" s="132" t="s">
        <v>152</v>
      </c>
      <c r="G14" s="133">
        <v>180000</v>
      </c>
      <c r="H14" s="134" t="s">
        <v>278</v>
      </c>
      <c r="I14" s="135" t="s">
        <v>6</v>
      </c>
      <c r="J14" s="231" t="s">
        <v>292</v>
      </c>
    </row>
    <row r="15" spans="1:10" s="136" customFormat="1" ht="15.75" x14ac:dyDescent="0.25">
      <c r="A15" s="129">
        <f t="shared" si="0"/>
        <v>7</v>
      </c>
      <c r="B15" s="130" t="s">
        <v>293</v>
      </c>
      <c r="C15" s="130" t="s">
        <v>294</v>
      </c>
      <c r="D15" s="131">
        <v>43087</v>
      </c>
      <c r="E15" s="130" t="s">
        <v>295</v>
      </c>
      <c r="F15" s="132" t="s">
        <v>152</v>
      </c>
      <c r="G15" s="133">
        <v>150000</v>
      </c>
      <c r="H15" s="134" t="s">
        <v>278</v>
      </c>
      <c r="I15" s="135" t="s">
        <v>6</v>
      </c>
      <c r="J15" s="233"/>
    </row>
    <row r="16" spans="1:10" s="136" customFormat="1" ht="31.5" x14ac:dyDescent="0.25">
      <c r="A16" s="129">
        <f t="shared" si="0"/>
        <v>8</v>
      </c>
      <c r="B16" s="130" t="s">
        <v>296</v>
      </c>
      <c r="C16" s="130" t="s">
        <v>297</v>
      </c>
      <c r="D16" s="131">
        <v>42528</v>
      </c>
      <c r="E16" s="130" t="s">
        <v>288</v>
      </c>
      <c r="F16" s="132" t="s">
        <v>152</v>
      </c>
      <c r="G16" s="133">
        <v>798000</v>
      </c>
      <c r="H16" s="134" t="s">
        <v>278</v>
      </c>
      <c r="I16" s="135" t="s">
        <v>6</v>
      </c>
      <c r="J16" s="233"/>
    </row>
    <row r="17" spans="1:14" s="146" customFormat="1" ht="31.15" customHeight="1" x14ac:dyDescent="0.25">
      <c r="A17" s="129">
        <f t="shared" si="0"/>
        <v>9</v>
      </c>
      <c r="B17" s="130" t="s">
        <v>298</v>
      </c>
      <c r="C17" s="130" t="s">
        <v>299</v>
      </c>
      <c r="D17" s="131">
        <v>42693</v>
      </c>
      <c r="E17" s="130" t="s">
        <v>288</v>
      </c>
      <c r="F17" s="132" t="s">
        <v>152</v>
      </c>
      <c r="G17" s="133">
        <v>454800</v>
      </c>
      <c r="H17" s="134" t="s">
        <v>278</v>
      </c>
      <c r="I17" s="135" t="s">
        <v>6</v>
      </c>
      <c r="J17" s="233"/>
      <c r="K17" s="145"/>
    </row>
    <row r="18" spans="1:14" s="146" customFormat="1" ht="31.15" customHeight="1" x14ac:dyDescent="0.25">
      <c r="A18" s="129">
        <f t="shared" si="0"/>
        <v>10</v>
      </c>
      <c r="B18" s="130" t="s">
        <v>111</v>
      </c>
      <c r="C18" s="130" t="s">
        <v>300</v>
      </c>
      <c r="D18" s="131">
        <v>42929</v>
      </c>
      <c r="E18" s="130" t="s">
        <v>295</v>
      </c>
      <c r="F18" s="132" t="s">
        <v>152</v>
      </c>
      <c r="G18" s="133">
        <v>120000</v>
      </c>
      <c r="H18" s="134" t="s">
        <v>278</v>
      </c>
      <c r="I18" s="135" t="s">
        <v>6</v>
      </c>
      <c r="J18" s="233"/>
      <c r="K18" s="147"/>
      <c r="L18" s="148"/>
      <c r="M18" s="149"/>
      <c r="N18" s="149"/>
    </row>
    <row r="19" spans="1:14" s="136" customFormat="1" ht="15.6" customHeight="1" x14ac:dyDescent="0.25">
      <c r="A19" s="129">
        <f t="shared" si="0"/>
        <v>11</v>
      </c>
      <c r="B19" s="150" t="s">
        <v>301</v>
      </c>
      <c r="C19" s="150" t="s">
        <v>302</v>
      </c>
      <c r="D19" s="151">
        <v>44159.083333333336</v>
      </c>
      <c r="E19" s="132" t="s">
        <v>303</v>
      </c>
      <c r="F19" s="132" t="s">
        <v>152</v>
      </c>
      <c r="G19" s="133">
        <v>996625</v>
      </c>
      <c r="H19" s="152" t="s">
        <v>278</v>
      </c>
      <c r="I19" s="153" t="s">
        <v>304</v>
      </c>
      <c r="J19" s="232"/>
      <c r="K19" s="147"/>
      <c r="L19" s="154"/>
      <c r="M19" s="155"/>
      <c r="N19" s="156"/>
    </row>
    <row r="20" spans="1:14" s="136" customFormat="1" ht="15.6" customHeight="1" x14ac:dyDescent="0.25">
      <c r="A20" s="137"/>
      <c r="B20" s="157"/>
      <c r="C20" s="157"/>
      <c r="D20" s="158"/>
      <c r="E20" s="140"/>
      <c r="F20" s="140"/>
      <c r="G20" s="141"/>
      <c r="H20" s="159"/>
      <c r="I20" s="160"/>
      <c r="J20" s="144"/>
      <c r="K20" s="147"/>
      <c r="L20" s="154"/>
      <c r="M20" s="155"/>
      <c r="N20" s="156"/>
    </row>
    <row r="21" spans="1:14" s="136" customFormat="1" ht="15.75" x14ac:dyDescent="0.25">
      <c r="A21" s="129">
        <f>+A19+1</f>
        <v>12</v>
      </c>
      <c r="B21" s="130" t="s">
        <v>305</v>
      </c>
      <c r="C21" s="130" t="s">
        <v>306</v>
      </c>
      <c r="D21" s="131">
        <v>42290</v>
      </c>
      <c r="E21" s="130" t="s">
        <v>288</v>
      </c>
      <c r="F21" s="132" t="s">
        <v>190</v>
      </c>
      <c r="G21" s="133">
        <v>378410</v>
      </c>
      <c r="H21" s="134" t="s">
        <v>278</v>
      </c>
      <c r="I21" s="135" t="s">
        <v>6</v>
      </c>
      <c r="J21" s="231" t="s">
        <v>307</v>
      </c>
    </row>
    <row r="22" spans="1:14" s="136" customFormat="1" ht="15.75" x14ac:dyDescent="0.25">
      <c r="A22" s="129">
        <f t="shared" si="0"/>
        <v>13</v>
      </c>
      <c r="B22" s="130" t="s">
        <v>308</v>
      </c>
      <c r="C22" s="130" t="s">
        <v>309</v>
      </c>
      <c r="D22" s="131">
        <v>42815</v>
      </c>
      <c r="E22" s="130" t="s">
        <v>288</v>
      </c>
      <c r="F22" s="132" t="s">
        <v>190</v>
      </c>
      <c r="G22" s="133">
        <v>400606.20400000003</v>
      </c>
      <c r="H22" s="134" t="s">
        <v>278</v>
      </c>
      <c r="I22" s="135" t="s">
        <v>6</v>
      </c>
      <c r="J22" s="233"/>
    </row>
    <row r="23" spans="1:14" s="136" customFormat="1" ht="15.75" x14ac:dyDescent="0.25">
      <c r="A23" s="129">
        <f t="shared" si="0"/>
        <v>14</v>
      </c>
      <c r="B23" s="130" t="s">
        <v>310</v>
      </c>
      <c r="C23" s="130" t="s">
        <v>311</v>
      </c>
      <c r="D23" s="131">
        <v>42447</v>
      </c>
      <c r="E23" s="130" t="s">
        <v>288</v>
      </c>
      <c r="F23" s="132" t="s">
        <v>190</v>
      </c>
      <c r="G23" s="133">
        <v>367812</v>
      </c>
      <c r="H23" s="134" t="s">
        <v>278</v>
      </c>
      <c r="I23" s="135" t="s">
        <v>312</v>
      </c>
      <c r="J23" s="233"/>
    </row>
    <row r="24" spans="1:14" s="136" customFormat="1" ht="15.75" x14ac:dyDescent="0.25">
      <c r="A24" s="129">
        <f t="shared" si="0"/>
        <v>15</v>
      </c>
      <c r="B24" s="130" t="s">
        <v>313</v>
      </c>
      <c r="C24" s="130" t="s">
        <v>314</v>
      </c>
      <c r="D24" s="131">
        <v>42360</v>
      </c>
      <c r="E24" s="130" t="s">
        <v>288</v>
      </c>
      <c r="F24" s="132" t="s">
        <v>190</v>
      </c>
      <c r="G24" s="133">
        <v>408680</v>
      </c>
      <c r="H24" s="134" t="s">
        <v>278</v>
      </c>
      <c r="I24" s="135" t="s">
        <v>6</v>
      </c>
      <c r="J24" s="233"/>
    </row>
    <row r="25" spans="1:14" s="136" customFormat="1" ht="15.75" x14ac:dyDescent="0.25">
      <c r="A25" s="129">
        <f t="shared" si="0"/>
        <v>16</v>
      </c>
      <c r="B25" s="130" t="s">
        <v>305</v>
      </c>
      <c r="C25" s="130" t="s">
        <v>315</v>
      </c>
      <c r="D25" s="131">
        <v>42290</v>
      </c>
      <c r="E25" s="130" t="s">
        <v>288</v>
      </c>
      <c r="F25" s="132" t="s">
        <v>190</v>
      </c>
      <c r="G25" s="133">
        <v>378410</v>
      </c>
      <c r="H25" s="134" t="s">
        <v>278</v>
      </c>
      <c r="I25" s="135" t="s">
        <v>6</v>
      </c>
      <c r="J25" s="233"/>
    </row>
    <row r="26" spans="1:14" s="136" customFormat="1" ht="15.75" x14ac:dyDescent="0.25">
      <c r="A26" s="129">
        <f t="shared" si="0"/>
        <v>17</v>
      </c>
      <c r="B26" s="130" t="s">
        <v>305</v>
      </c>
      <c r="C26" s="130" t="s">
        <v>316</v>
      </c>
      <c r="D26" s="131">
        <v>42290</v>
      </c>
      <c r="E26" s="130" t="s">
        <v>288</v>
      </c>
      <c r="F26" s="132" t="s">
        <v>190</v>
      </c>
      <c r="G26" s="133">
        <v>378410</v>
      </c>
      <c r="H26" s="134" t="s">
        <v>278</v>
      </c>
      <c r="I26" s="135" t="s">
        <v>6</v>
      </c>
      <c r="J26" s="233"/>
    </row>
    <row r="27" spans="1:14" s="136" customFormat="1" ht="24.6" customHeight="1" x14ac:dyDescent="0.25">
      <c r="A27" s="129">
        <f t="shared" si="0"/>
        <v>18</v>
      </c>
      <c r="B27" s="130" t="s">
        <v>308</v>
      </c>
      <c r="C27" s="130" t="s">
        <v>317</v>
      </c>
      <c r="D27" s="131">
        <v>42815</v>
      </c>
      <c r="E27" s="130" t="s">
        <v>288</v>
      </c>
      <c r="F27" s="132" t="s">
        <v>190</v>
      </c>
      <c r="G27" s="133">
        <v>400606.20400000003</v>
      </c>
      <c r="H27" s="134" t="s">
        <v>278</v>
      </c>
      <c r="I27" s="135" t="s">
        <v>304</v>
      </c>
      <c r="J27" s="233"/>
    </row>
    <row r="28" spans="1:14" s="136" customFormat="1" ht="31.5" x14ac:dyDescent="0.25">
      <c r="A28" s="129">
        <f t="shared" si="0"/>
        <v>19</v>
      </c>
      <c r="B28" s="130" t="s">
        <v>318</v>
      </c>
      <c r="C28" s="130" t="s">
        <v>319</v>
      </c>
      <c r="D28" s="131">
        <v>42559</v>
      </c>
      <c r="E28" s="130" t="s">
        <v>288</v>
      </c>
      <c r="F28" s="132" t="s">
        <v>190</v>
      </c>
      <c r="G28" s="133">
        <v>183016</v>
      </c>
      <c r="H28" s="134" t="s">
        <v>278</v>
      </c>
      <c r="I28" s="135" t="s">
        <v>304</v>
      </c>
      <c r="J28" s="232"/>
    </row>
    <row r="29" spans="1:14" s="136" customFormat="1" ht="15.75" x14ac:dyDescent="0.25">
      <c r="A29" s="137"/>
      <c r="B29" s="138"/>
      <c r="C29" s="138"/>
      <c r="D29" s="139"/>
      <c r="E29" s="138"/>
      <c r="F29" s="140"/>
      <c r="G29" s="141"/>
      <c r="H29" s="142"/>
      <c r="I29" s="143"/>
      <c r="J29" s="144"/>
    </row>
    <row r="30" spans="1:14" s="136" customFormat="1" ht="15.75" x14ac:dyDescent="0.25">
      <c r="A30" s="129">
        <f>+A28+1</f>
        <v>20</v>
      </c>
      <c r="B30" s="130" t="s">
        <v>320</v>
      </c>
      <c r="C30" s="130" t="s">
        <v>321</v>
      </c>
      <c r="D30" s="131">
        <v>42290</v>
      </c>
      <c r="E30" s="130" t="s">
        <v>288</v>
      </c>
      <c r="F30" s="132" t="s">
        <v>190</v>
      </c>
      <c r="G30" s="133">
        <v>212732.4</v>
      </c>
      <c r="H30" s="134" t="s">
        <v>278</v>
      </c>
      <c r="I30" s="135" t="s">
        <v>312</v>
      </c>
      <c r="J30" s="231" t="s">
        <v>322</v>
      </c>
    </row>
    <row r="31" spans="1:14" s="136" customFormat="1" ht="15.75" x14ac:dyDescent="0.25">
      <c r="A31" s="129">
        <f t="shared" si="0"/>
        <v>21</v>
      </c>
      <c r="B31" s="130" t="s">
        <v>323</v>
      </c>
      <c r="C31" s="130" t="s">
        <v>324</v>
      </c>
      <c r="D31" s="131">
        <v>42447</v>
      </c>
      <c r="E31" s="130" t="s">
        <v>288</v>
      </c>
      <c r="F31" s="132" t="s">
        <v>190</v>
      </c>
      <c r="G31" s="133">
        <v>198725.4</v>
      </c>
      <c r="H31" s="134" t="s">
        <v>278</v>
      </c>
      <c r="I31" s="135" t="s">
        <v>6</v>
      </c>
      <c r="J31" s="233"/>
    </row>
    <row r="32" spans="1:14" s="136" customFormat="1" ht="15.75" x14ac:dyDescent="0.25">
      <c r="A32" s="129">
        <f t="shared" si="0"/>
        <v>22</v>
      </c>
      <c r="B32" s="130" t="s">
        <v>325</v>
      </c>
      <c r="C32" s="130" t="s">
        <v>326</v>
      </c>
      <c r="D32" s="131">
        <v>42786</v>
      </c>
      <c r="E32" s="130" t="s">
        <v>288</v>
      </c>
      <c r="F32" s="132" t="s">
        <v>190</v>
      </c>
      <c r="G32" s="133">
        <v>300000</v>
      </c>
      <c r="H32" s="134" t="s">
        <v>278</v>
      </c>
      <c r="I32" s="135" t="s">
        <v>6</v>
      </c>
      <c r="J32" s="232"/>
    </row>
    <row r="33" spans="1:10" s="136" customFormat="1" ht="15.75" x14ac:dyDescent="0.25">
      <c r="A33" s="137"/>
      <c r="B33" s="138"/>
      <c r="C33" s="138"/>
      <c r="D33" s="139"/>
      <c r="E33" s="138"/>
      <c r="F33" s="140"/>
      <c r="G33" s="141"/>
      <c r="H33" s="142"/>
      <c r="I33" s="143"/>
      <c r="J33" s="144"/>
    </row>
    <row r="34" spans="1:10" s="136" customFormat="1" ht="31.5" x14ac:dyDescent="0.25">
      <c r="A34" s="129">
        <f>+A32+1</f>
        <v>23</v>
      </c>
      <c r="B34" s="130" t="s">
        <v>327</v>
      </c>
      <c r="C34" s="130" t="s">
        <v>328</v>
      </c>
      <c r="D34" s="131">
        <v>43027</v>
      </c>
      <c r="E34" s="130" t="s">
        <v>295</v>
      </c>
      <c r="F34" s="132" t="s">
        <v>190</v>
      </c>
      <c r="G34" s="133">
        <v>49200</v>
      </c>
      <c r="H34" s="134" t="s">
        <v>278</v>
      </c>
      <c r="I34" s="135" t="s">
        <v>6</v>
      </c>
      <c r="J34" s="231" t="s">
        <v>329</v>
      </c>
    </row>
    <row r="35" spans="1:10" s="136" customFormat="1" ht="15.75" x14ac:dyDescent="0.25">
      <c r="A35" s="129">
        <f t="shared" si="0"/>
        <v>24</v>
      </c>
      <c r="B35" s="130" t="s">
        <v>330</v>
      </c>
      <c r="C35" s="130" t="s">
        <v>331</v>
      </c>
      <c r="D35" s="131">
        <v>34939</v>
      </c>
      <c r="E35" s="130" t="s">
        <v>277</v>
      </c>
      <c r="F35" s="132" t="s">
        <v>190</v>
      </c>
      <c r="G35" s="133">
        <v>17272.8</v>
      </c>
      <c r="H35" s="134" t="s">
        <v>278</v>
      </c>
      <c r="I35" s="135" t="s">
        <v>6</v>
      </c>
      <c r="J35" s="233"/>
    </row>
    <row r="36" spans="1:10" s="136" customFormat="1" ht="15.75" x14ac:dyDescent="0.25">
      <c r="A36" s="129">
        <f t="shared" si="0"/>
        <v>25</v>
      </c>
      <c r="B36" s="130" t="s">
        <v>70</v>
      </c>
      <c r="C36" s="130" t="s">
        <v>332</v>
      </c>
      <c r="D36" s="131">
        <v>41883</v>
      </c>
      <c r="E36" s="130" t="s">
        <v>295</v>
      </c>
      <c r="F36" s="132" t="s">
        <v>190</v>
      </c>
      <c r="G36" s="133">
        <v>77500</v>
      </c>
      <c r="H36" s="134" t="s">
        <v>278</v>
      </c>
      <c r="I36" s="135" t="s">
        <v>6</v>
      </c>
      <c r="J36" s="233"/>
    </row>
    <row r="37" spans="1:10" s="136" customFormat="1" ht="15.75" x14ac:dyDescent="0.25">
      <c r="A37" s="129">
        <f t="shared" si="0"/>
        <v>26</v>
      </c>
      <c r="B37" s="130" t="s">
        <v>333</v>
      </c>
      <c r="C37" s="130" t="s">
        <v>334</v>
      </c>
      <c r="D37" s="131">
        <v>38195</v>
      </c>
      <c r="E37" s="130" t="s">
        <v>277</v>
      </c>
      <c r="F37" s="132" t="s">
        <v>190</v>
      </c>
      <c r="G37" s="133">
        <v>82500</v>
      </c>
      <c r="H37" s="134" t="s">
        <v>278</v>
      </c>
      <c r="I37" s="135" t="s">
        <v>6</v>
      </c>
      <c r="J37" s="233"/>
    </row>
    <row r="38" spans="1:10" s="136" customFormat="1" ht="15.75" x14ac:dyDescent="0.25">
      <c r="A38" s="129">
        <f t="shared" si="0"/>
        <v>27</v>
      </c>
      <c r="B38" s="130" t="s">
        <v>335</v>
      </c>
      <c r="C38" s="130" t="s">
        <v>336</v>
      </c>
      <c r="D38" s="131">
        <v>34939</v>
      </c>
      <c r="E38" s="130" t="s">
        <v>277</v>
      </c>
      <c r="F38" s="132" t="s">
        <v>190</v>
      </c>
      <c r="G38" s="133">
        <v>50417</v>
      </c>
      <c r="H38" s="134" t="s">
        <v>278</v>
      </c>
      <c r="I38" s="135" t="s">
        <v>6</v>
      </c>
      <c r="J38" s="233"/>
    </row>
    <row r="39" spans="1:10" s="136" customFormat="1" ht="15.75" x14ac:dyDescent="0.25">
      <c r="A39" s="129">
        <f t="shared" si="0"/>
        <v>28</v>
      </c>
      <c r="B39" s="130" t="s">
        <v>34</v>
      </c>
      <c r="C39" s="130" t="s">
        <v>337</v>
      </c>
      <c r="D39" s="131">
        <v>41883</v>
      </c>
      <c r="E39" s="130" t="s">
        <v>295</v>
      </c>
      <c r="F39" s="132" t="s">
        <v>190</v>
      </c>
      <c r="G39" s="133">
        <v>77500</v>
      </c>
      <c r="H39" s="134" t="s">
        <v>278</v>
      </c>
      <c r="I39" s="135" t="s">
        <v>6</v>
      </c>
      <c r="J39" s="233"/>
    </row>
    <row r="40" spans="1:10" s="136" customFormat="1" ht="31.5" x14ac:dyDescent="0.25">
      <c r="A40" s="129">
        <f t="shared" si="0"/>
        <v>29</v>
      </c>
      <c r="B40" s="130" t="s">
        <v>327</v>
      </c>
      <c r="C40" s="130" t="s">
        <v>338</v>
      </c>
      <c r="D40" s="131">
        <v>43027</v>
      </c>
      <c r="E40" s="130" t="s">
        <v>295</v>
      </c>
      <c r="F40" s="132" t="s">
        <v>190</v>
      </c>
      <c r="G40" s="133">
        <v>49200</v>
      </c>
      <c r="H40" s="134" t="s">
        <v>278</v>
      </c>
      <c r="I40" s="135" t="s">
        <v>6</v>
      </c>
      <c r="J40" s="233"/>
    </row>
    <row r="41" spans="1:10" s="136" customFormat="1" ht="31.5" x14ac:dyDescent="0.25">
      <c r="A41" s="129">
        <f t="shared" si="0"/>
        <v>30</v>
      </c>
      <c r="B41" s="130" t="s">
        <v>327</v>
      </c>
      <c r="C41" s="130" t="s">
        <v>339</v>
      </c>
      <c r="D41" s="131">
        <v>43027</v>
      </c>
      <c r="E41" s="130" t="s">
        <v>295</v>
      </c>
      <c r="F41" s="132" t="s">
        <v>190</v>
      </c>
      <c r="G41" s="133">
        <v>49200</v>
      </c>
      <c r="H41" s="134" t="s">
        <v>278</v>
      </c>
      <c r="I41" s="135" t="s">
        <v>6</v>
      </c>
      <c r="J41" s="233"/>
    </row>
    <row r="42" spans="1:10" s="136" customFormat="1" ht="31.5" x14ac:dyDescent="0.25">
      <c r="A42" s="129">
        <f t="shared" si="0"/>
        <v>31</v>
      </c>
      <c r="B42" s="130" t="s">
        <v>327</v>
      </c>
      <c r="C42" s="130" t="s">
        <v>340</v>
      </c>
      <c r="D42" s="131">
        <v>43027</v>
      </c>
      <c r="E42" s="130" t="s">
        <v>295</v>
      </c>
      <c r="F42" s="132" t="s">
        <v>190</v>
      </c>
      <c r="G42" s="133">
        <v>49200</v>
      </c>
      <c r="H42" s="134" t="s">
        <v>278</v>
      </c>
      <c r="I42" s="135" t="s">
        <v>6</v>
      </c>
      <c r="J42" s="233"/>
    </row>
    <row r="43" spans="1:10" s="136" customFormat="1" ht="31.5" x14ac:dyDescent="0.25">
      <c r="A43" s="129">
        <f t="shared" si="0"/>
        <v>32</v>
      </c>
      <c r="B43" s="130" t="s">
        <v>327</v>
      </c>
      <c r="C43" s="130" t="s">
        <v>341</v>
      </c>
      <c r="D43" s="131">
        <v>43027</v>
      </c>
      <c r="E43" s="130" t="s">
        <v>295</v>
      </c>
      <c r="F43" s="132" t="s">
        <v>190</v>
      </c>
      <c r="G43" s="133">
        <v>49200</v>
      </c>
      <c r="H43" s="134" t="s">
        <v>278</v>
      </c>
      <c r="I43" s="135" t="s">
        <v>6</v>
      </c>
      <c r="J43" s="233"/>
    </row>
    <row r="44" spans="1:10" s="136" customFormat="1" ht="15.75" x14ac:dyDescent="0.25">
      <c r="A44" s="129">
        <f t="shared" si="0"/>
        <v>33</v>
      </c>
      <c r="B44" s="130" t="s">
        <v>330</v>
      </c>
      <c r="C44" s="130" t="s">
        <v>342</v>
      </c>
      <c r="D44" s="131">
        <v>34939</v>
      </c>
      <c r="E44" s="130" t="s">
        <v>277</v>
      </c>
      <c r="F44" s="132" t="s">
        <v>190</v>
      </c>
      <c r="G44" s="133">
        <v>17272.8</v>
      </c>
      <c r="H44" s="134" t="s">
        <v>278</v>
      </c>
      <c r="I44" s="135" t="s">
        <v>6</v>
      </c>
      <c r="J44" s="233"/>
    </row>
    <row r="45" spans="1:10" s="136" customFormat="1" ht="15.75" x14ac:dyDescent="0.25">
      <c r="A45" s="129">
        <f t="shared" si="0"/>
        <v>34</v>
      </c>
      <c r="B45" s="130" t="s">
        <v>34</v>
      </c>
      <c r="C45" s="130" t="s">
        <v>343</v>
      </c>
      <c r="D45" s="131">
        <v>42815</v>
      </c>
      <c r="E45" s="130" t="s">
        <v>288</v>
      </c>
      <c r="F45" s="132" t="s">
        <v>190</v>
      </c>
      <c r="G45" s="133">
        <v>71064</v>
      </c>
      <c r="H45" s="134" t="s">
        <v>278</v>
      </c>
      <c r="I45" s="135" t="s">
        <v>304</v>
      </c>
      <c r="J45" s="232"/>
    </row>
    <row r="46" spans="1:10" s="136" customFormat="1" ht="15.75" x14ac:dyDescent="0.25">
      <c r="A46" s="137"/>
      <c r="B46" s="138"/>
      <c r="C46" s="138"/>
      <c r="D46" s="139"/>
      <c r="E46" s="138"/>
      <c r="F46" s="140"/>
      <c r="G46" s="141"/>
      <c r="H46" s="142"/>
      <c r="I46" s="143"/>
      <c r="J46" s="144"/>
    </row>
    <row r="47" spans="1:10" s="136" customFormat="1" ht="15.75" x14ac:dyDescent="0.25">
      <c r="A47" s="129">
        <f>+A45+1</f>
        <v>35</v>
      </c>
      <c r="B47" s="130" t="s">
        <v>344</v>
      </c>
      <c r="C47" s="130" t="s">
        <v>345</v>
      </c>
      <c r="D47" s="131">
        <v>42319</v>
      </c>
      <c r="E47" s="130" t="s">
        <v>288</v>
      </c>
      <c r="F47" s="132" t="s">
        <v>152</v>
      </c>
      <c r="G47" s="133">
        <v>3729600</v>
      </c>
      <c r="H47" s="134" t="s">
        <v>278</v>
      </c>
      <c r="I47" s="135" t="s">
        <v>6</v>
      </c>
      <c r="J47" s="231" t="s">
        <v>346</v>
      </c>
    </row>
    <row r="48" spans="1:10" ht="15.75" x14ac:dyDescent="0.25">
      <c r="A48" s="129">
        <f t="shared" si="0"/>
        <v>36</v>
      </c>
      <c r="B48" s="150" t="s">
        <v>347</v>
      </c>
      <c r="C48" s="150" t="s">
        <v>348</v>
      </c>
      <c r="D48" s="151">
        <v>42228</v>
      </c>
      <c r="E48" s="132" t="s">
        <v>288</v>
      </c>
      <c r="F48" s="132" t="s">
        <v>152</v>
      </c>
      <c r="G48" s="133">
        <v>1498470</v>
      </c>
      <c r="H48" s="152" t="s">
        <v>278</v>
      </c>
      <c r="I48" s="153" t="s">
        <v>6</v>
      </c>
      <c r="J48" s="232"/>
    </row>
  </sheetData>
  <mergeCells count="6">
    <mergeCell ref="J47:J48"/>
    <mergeCell ref="J8:J12"/>
    <mergeCell ref="J14:J19"/>
    <mergeCell ref="J21:J28"/>
    <mergeCell ref="J30:J32"/>
    <mergeCell ref="J34:J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426FE-8890-4F70-AAA9-410E097592CC}">
  <dimension ref="B6:F8"/>
  <sheetViews>
    <sheetView workbookViewId="0">
      <selection activeCell="G15" sqref="G15"/>
    </sheetView>
  </sheetViews>
  <sheetFormatPr baseColWidth="10" defaultRowHeight="15" x14ac:dyDescent="0.25"/>
  <cols>
    <col min="2" max="2" width="32.42578125" customWidth="1"/>
    <col min="3" max="3" width="25.7109375" customWidth="1"/>
    <col min="4" max="4" width="15.28515625" customWidth="1"/>
    <col min="5" max="5" width="14.7109375" customWidth="1"/>
  </cols>
  <sheetData>
    <row r="6" spans="2:6" ht="15.75" x14ac:dyDescent="0.25">
      <c r="B6" s="25" t="s">
        <v>397</v>
      </c>
      <c r="C6" s="11"/>
      <c r="D6" s="12"/>
      <c r="E6" s="13"/>
    </row>
    <row r="7" spans="2:6" ht="22.5" x14ac:dyDescent="0.25">
      <c r="B7" s="14" t="s">
        <v>1</v>
      </c>
      <c r="C7" s="14" t="s">
        <v>2</v>
      </c>
      <c r="D7" s="15" t="s">
        <v>3</v>
      </c>
      <c r="E7" s="14" t="s">
        <v>4</v>
      </c>
    </row>
    <row r="8" spans="2:6" x14ac:dyDescent="0.25">
      <c r="B8" s="16" t="s">
        <v>398</v>
      </c>
      <c r="C8" s="16" t="s">
        <v>399</v>
      </c>
      <c r="D8" s="20">
        <v>43567</v>
      </c>
      <c r="E8" s="21" t="s">
        <v>400</v>
      </c>
      <c r="F8" s="19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69D5E-0629-49FE-90E5-674448072B92}">
  <dimension ref="A1:E41"/>
  <sheetViews>
    <sheetView workbookViewId="0">
      <selection activeCell="D20" sqref="D20"/>
    </sheetView>
  </sheetViews>
  <sheetFormatPr baseColWidth="10" defaultRowHeight="15" x14ac:dyDescent="0.25"/>
  <cols>
    <col min="1" max="1" width="14.5703125" customWidth="1"/>
    <col min="2" max="2" width="45.7109375" customWidth="1"/>
    <col min="3" max="3" width="17.28515625" customWidth="1"/>
    <col min="4" max="4" width="12.28515625" style="1" bestFit="1" customWidth="1"/>
    <col min="5" max="5" width="10.28515625" style="162" customWidth="1"/>
  </cols>
  <sheetData>
    <row r="1" spans="1:5" ht="15.75" x14ac:dyDescent="0.25">
      <c r="A1" s="161" t="s">
        <v>27</v>
      </c>
      <c r="C1" s="1"/>
    </row>
    <row r="2" spans="1:5" x14ac:dyDescent="0.25">
      <c r="A2" s="26" t="s">
        <v>349</v>
      </c>
      <c r="C2" s="1"/>
    </row>
    <row r="3" spans="1:5" x14ac:dyDescent="0.25">
      <c r="A3" s="26"/>
      <c r="C3" s="1"/>
    </row>
    <row r="4" spans="1:5" ht="18" x14ac:dyDescent="0.25">
      <c r="A4" s="27" t="s">
        <v>350</v>
      </c>
      <c r="B4" s="27"/>
      <c r="C4" s="27"/>
      <c r="E4" s="163"/>
    </row>
    <row r="5" spans="1:5" x14ac:dyDescent="0.25">
      <c r="B5" s="5"/>
      <c r="C5" s="5"/>
      <c r="D5" s="6"/>
      <c r="E5" s="164"/>
    </row>
    <row r="6" spans="1:5" ht="22.9" customHeight="1" x14ac:dyDescent="0.25">
      <c r="A6" s="165" t="s">
        <v>351</v>
      </c>
      <c r="B6" s="165" t="s">
        <v>1</v>
      </c>
      <c r="C6" s="165" t="s">
        <v>2</v>
      </c>
      <c r="D6" s="166" t="s">
        <v>3</v>
      </c>
      <c r="E6" s="167" t="s">
        <v>4</v>
      </c>
    </row>
    <row r="7" spans="1:5" ht="15.75" x14ac:dyDescent="0.25">
      <c r="A7" s="168" t="s">
        <v>352</v>
      </c>
      <c r="B7" s="16" t="s">
        <v>353</v>
      </c>
      <c r="C7" s="16" t="s">
        <v>354</v>
      </c>
      <c r="D7" s="169">
        <v>43698</v>
      </c>
      <c r="E7" s="170" t="s">
        <v>6</v>
      </c>
    </row>
    <row r="8" spans="1:5" ht="15.75" x14ac:dyDescent="0.25">
      <c r="A8" s="168" t="s">
        <v>352</v>
      </c>
      <c r="B8" s="172" t="s">
        <v>119</v>
      </c>
      <c r="C8" s="173" t="s">
        <v>355</v>
      </c>
      <c r="D8" s="174">
        <v>42830</v>
      </c>
      <c r="E8" s="172" t="s">
        <v>6</v>
      </c>
    </row>
    <row r="9" spans="1:5" ht="15.75" x14ac:dyDescent="0.25">
      <c r="A9" s="168" t="s">
        <v>352</v>
      </c>
      <c r="B9" s="16" t="s">
        <v>356</v>
      </c>
      <c r="C9" s="16" t="s">
        <v>357</v>
      </c>
      <c r="D9" s="169">
        <v>37728</v>
      </c>
      <c r="E9" s="170" t="s">
        <v>6</v>
      </c>
    </row>
    <row r="10" spans="1:5" ht="15.75" x14ac:dyDescent="0.25">
      <c r="A10" s="168" t="s">
        <v>352</v>
      </c>
      <c r="B10" s="16" t="s">
        <v>358</v>
      </c>
      <c r="C10" s="16" t="s">
        <v>359</v>
      </c>
      <c r="D10" s="169">
        <v>38052</v>
      </c>
      <c r="E10" s="170" t="s">
        <v>6</v>
      </c>
    </row>
    <row r="11" spans="1:5" ht="15.75" x14ac:dyDescent="0.25">
      <c r="A11" s="168" t="s">
        <v>352</v>
      </c>
      <c r="B11" s="16" t="s">
        <v>360</v>
      </c>
      <c r="C11" s="16" t="s">
        <v>361</v>
      </c>
      <c r="D11" s="169">
        <v>43182</v>
      </c>
      <c r="E11" s="170" t="s">
        <v>6</v>
      </c>
    </row>
    <row r="12" spans="1:5" ht="3" customHeight="1" x14ac:dyDescent="0.25">
      <c r="A12" s="175"/>
      <c r="B12" s="176"/>
      <c r="C12" s="176"/>
      <c r="D12" s="177"/>
      <c r="E12" s="178"/>
    </row>
    <row r="13" spans="1:5" ht="15.75" x14ac:dyDescent="0.25">
      <c r="A13" s="168" t="s">
        <v>362</v>
      </c>
      <c r="B13" s="171" t="s">
        <v>363</v>
      </c>
      <c r="C13" s="179" t="s">
        <v>364</v>
      </c>
      <c r="D13" s="174">
        <v>42279</v>
      </c>
      <c r="E13" s="172" t="s">
        <v>6</v>
      </c>
    </row>
    <row r="14" spans="1:5" ht="15.75" x14ac:dyDescent="0.25">
      <c r="A14" s="168" t="s">
        <v>362</v>
      </c>
      <c r="B14" s="172" t="s">
        <v>119</v>
      </c>
      <c r="C14" s="173" t="s">
        <v>365</v>
      </c>
      <c r="D14" s="174">
        <v>42830</v>
      </c>
      <c r="E14" s="172" t="s">
        <v>6</v>
      </c>
    </row>
    <row r="15" spans="1:5" ht="15.75" x14ac:dyDescent="0.25">
      <c r="A15" s="168" t="s">
        <v>362</v>
      </c>
      <c r="B15" s="16" t="s">
        <v>366</v>
      </c>
      <c r="C15" s="16" t="s">
        <v>367</v>
      </c>
      <c r="D15" s="169">
        <v>37728</v>
      </c>
      <c r="E15" s="170" t="s">
        <v>6</v>
      </c>
    </row>
    <row r="16" spans="1:5" ht="15.75" x14ac:dyDescent="0.25">
      <c r="A16" s="168" t="s">
        <v>362</v>
      </c>
      <c r="B16" s="16" t="s">
        <v>360</v>
      </c>
      <c r="C16" s="16" t="s">
        <v>368</v>
      </c>
      <c r="D16" s="169">
        <v>43182</v>
      </c>
      <c r="E16" s="170" t="s">
        <v>6</v>
      </c>
    </row>
    <row r="17" spans="1:5" ht="15.75" x14ac:dyDescent="0.25">
      <c r="A17" s="168" t="s">
        <v>362</v>
      </c>
      <c r="B17" s="16" t="s">
        <v>360</v>
      </c>
      <c r="C17" s="16" t="s">
        <v>369</v>
      </c>
      <c r="D17" s="169">
        <v>43182</v>
      </c>
      <c r="E17" s="170" t="s">
        <v>6</v>
      </c>
    </row>
    <row r="18" spans="1:5" ht="4.1500000000000004" customHeight="1" x14ac:dyDescent="0.25">
      <c r="A18" s="175"/>
      <c r="B18" s="176"/>
      <c r="C18" s="176"/>
      <c r="D18" s="177"/>
      <c r="E18" s="178"/>
    </row>
    <row r="19" spans="1:5" ht="15.75" x14ac:dyDescent="0.25">
      <c r="A19" s="168" t="s">
        <v>370</v>
      </c>
      <c r="B19" s="172" t="s">
        <v>371</v>
      </c>
      <c r="C19" s="173" t="s">
        <v>372</v>
      </c>
      <c r="D19" s="174">
        <v>42926</v>
      </c>
      <c r="E19" s="172" t="s">
        <v>6</v>
      </c>
    </row>
    <row r="20" spans="1:5" ht="15.75" x14ac:dyDescent="0.25">
      <c r="A20" s="168" t="s">
        <v>370</v>
      </c>
      <c r="B20" s="16" t="s">
        <v>360</v>
      </c>
      <c r="C20" s="16" t="s">
        <v>373</v>
      </c>
      <c r="D20" s="169">
        <v>43182</v>
      </c>
      <c r="E20" s="170" t="s">
        <v>6</v>
      </c>
    </row>
    <row r="21" spans="1:5" ht="15.75" x14ac:dyDescent="0.25">
      <c r="A21" s="168" t="s">
        <v>370</v>
      </c>
      <c r="B21" s="16" t="s">
        <v>360</v>
      </c>
      <c r="C21" s="16" t="s">
        <v>374</v>
      </c>
      <c r="D21" s="169">
        <v>43182</v>
      </c>
      <c r="E21" s="170" t="s">
        <v>6</v>
      </c>
    </row>
    <row r="22" spans="1:5" ht="15.75" x14ac:dyDescent="0.25">
      <c r="A22" s="168" t="s">
        <v>370</v>
      </c>
      <c r="B22" s="16" t="s">
        <v>375</v>
      </c>
      <c r="C22" s="16" t="s">
        <v>376</v>
      </c>
      <c r="D22" s="169">
        <v>41872</v>
      </c>
      <c r="E22" s="170" t="s">
        <v>6</v>
      </c>
    </row>
    <row r="23" spans="1:5" ht="15.75" x14ac:dyDescent="0.25">
      <c r="A23" s="168" t="s">
        <v>370</v>
      </c>
      <c r="B23" s="172" t="s">
        <v>377</v>
      </c>
      <c r="C23" s="173" t="s">
        <v>378</v>
      </c>
      <c r="D23" s="174">
        <v>42601</v>
      </c>
      <c r="E23" s="172" t="s">
        <v>6</v>
      </c>
    </row>
    <row r="24" spans="1:5" ht="4.9000000000000004" customHeight="1" x14ac:dyDescent="0.25">
      <c r="A24" s="180"/>
      <c r="B24" s="180"/>
      <c r="C24" s="181"/>
      <c r="D24" s="182"/>
      <c r="E24" s="180"/>
    </row>
    <row r="25" spans="1:5" x14ac:dyDescent="0.25">
      <c r="A25" s="183" t="s">
        <v>379</v>
      </c>
      <c r="B25" s="172" t="s">
        <v>380</v>
      </c>
      <c r="C25" s="173" t="s">
        <v>381</v>
      </c>
      <c r="D25" s="174">
        <v>42926</v>
      </c>
      <c r="E25" s="172" t="s">
        <v>6</v>
      </c>
    </row>
    <row r="26" spans="1:5" x14ac:dyDescent="0.25">
      <c r="A26" s="184" t="s">
        <v>379</v>
      </c>
      <c r="B26" s="172" t="s">
        <v>382</v>
      </c>
      <c r="C26" s="173" t="s">
        <v>383</v>
      </c>
      <c r="D26" s="174">
        <v>42926</v>
      </c>
      <c r="E26" s="172" t="s">
        <v>6</v>
      </c>
    </row>
    <row r="27" spans="1:5" x14ac:dyDescent="0.25">
      <c r="A27" s="184" t="s">
        <v>379</v>
      </c>
      <c r="B27" s="16" t="s">
        <v>360</v>
      </c>
      <c r="C27" s="16" t="s">
        <v>384</v>
      </c>
      <c r="D27" s="169">
        <v>43182</v>
      </c>
      <c r="E27" s="170" t="s">
        <v>6</v>
      </c>
    </row>
    <row r="28" spans="1:5" x14ac:dyDescent="0.25">
      <c r="A28" s="184" t="s">
        <v>379</v>
      </c>
      <c r="B28" s="16" t="s">
        <v>385</v>
      </c>
      <c r="C28" s="16" t="s">
        <v>386</v>
      </c>
      <c r="D28" s="169">
        <v>43181</v>
      </c>
      <c r="E28" s="170" t="s">
        <v>6</v>
      </c>
    </row>
    <row r="29" spans="1:5" ht="13.15" customHeight="1" x14ac:dyDescent="0.25">
      <c r="A29" s="184" t="s">
        <v>379</v>
      </c>
    </row>
    <row r="30" spans="1:5" ht="6" customHeight="1" x14ac:dyDescent="0.25">
      <c r="A30" s="180"/>
      <c r="B30" s="176"/>
      <c r="C30" s="176"/>
      <c r="D30" s="177"/>
      <c r="E30" s="178"/>
    </row>
    <row r="31" spans="1:5" ht="15.75" x14ac:dyDescent="0.25">
      <c r="A31" s="168" t="s">
        <v>387</v>
      </c>
      <c r="B31" s="16" t="s">
        <v>388</v>
      </c>
      <c r="C31" s="16" t="s">
        <v>389</v>
      </c>
      <c r="D31" s="169">
        <v>38195</v>
      </c>
      <c r="E31" s="170" t="s">
        <v>6</v>
      </c>
    </row>
    <row r="32" spans="1:5" ht="15.75" x14ac:dyDescent="0.25">
      <c r="A32" s="168" t="s">
        <v>387</v>
      </c>
      <c r="B32" s="172" t="s">
        <v>353</v>
      </c>
      <c r="C32" s="173" t="s">
        <v>390</v>
      </c>
      <c r="D32" s="174">
        <v>43698</v>
      </c>
      <c r="E32" s="172" t="s">
        <v>6</v>
      </c>
    </row>
    <row r="33" spans="1:5" ht="15.75" x14ac:dyDescent="0.25">
      <c r="A33" s="168" t="s">
        <v>387</v>
      </c>
      <c r="B33" s="172" t="s">
        <v>119</v>
      </c>
      <c r="C33" s="173" t="s">
        <v>391</v>
      </c>
      <c r="D33" s="174">
        <v>42830</v>
      </c>
      <c r="E33" s="172" t="s">
        <v>6</v>
      </c>
    </row>
    <row r="34" spans="1:5" ht="15.75" x14ac:dyDescent="0.25">
      <c r="A34" s="168" t="s">
        <v>387</v>
      </c>
      <c r="B34" s="16" t="s">
        <v>360</v>
      </c>
      <c r="C34" s="16" t="s">
        <v>392</v>
      </c>
      <c r="D34" s="169">
        <v>43182</v>
      </c>
      <c r="E34" s="170" t="s">
        <v>6</v>
      </c>
    </row>
    <row r="35" spans="1:5" ht="15.75" x14ac:dyDescent="0.25">
      <c r="A35" s="168"/>
    </row>
    <row r="36" spans="1:5" ht="2.4500000000000002" customHeight="1" x14ac:dyDescent="0.25">
      <c r="A36" s="185"/>
      <c r="B36" s="185"/>
      <c r="C36" s="185"/>
      <c r="D36" s="186"/>
      <c r="E36" s="187"/>
    </row>
    <row r="39" spans="1:5" ht="15.75" x14ac:dyDescent="0.25">
      <c r="B39" s="188" t="s">
        <v>393</v>
      </c>
      <c r="C39" s="189"/>
      <c r="D39" s="190"/>
      <c r="E39" s="191"/>
    </row>
    <row r="40" spans="1:5" x14ac:dyDescent="0.25">
      <c r="B40" s="16" t="s">
        <v>394</v>
      </c>
      <c r="C40" s="16" t="s">
        <v>395</v>
      </c>
      <c r="D40" s="169">
        <v>43718</v>
      </c>
      <c r="E40" s="170" t="s">
        <v>6</v>
      </c>
    </row>
    <row r="41" spans="1:5" x14ac:dyDescent="0.25">
      <c r="B41" s="16" t="s">
        <v>394</v>
      </c>
      <c r="C41" s="16" t="s">
        <v>396</v>
      </c>
      <c r="D41" s="169">
        <v>43718</v>
      </c>
      <c r="E41" s="170" t="s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CFA02-6E02-4EAC-B703-A496F3E6A87F}">
  <dimension ref="A1:G139"/>
  <sheetViews>
    <sheetView tabSelected="1" workbookViewId="0">
      <selection activeCell="C134" sqref="C134"/>
    </sheetView>
  </sheetViews>
  <sheetFormatPr baseColWidth="10" defaultRowHeight="15" x14ac:dyDescent="0.25"/>
  <cols>
    <col min="2" max="2" width="43.5703125" customWidth="1"/>
    <col min="3" max="3" width="23.28515625" bestFit="1" customWidth="1"/>
    <col min="4" max="4" width="11.5703125" style="1"/>
    <col min="5" max="5" width="3.7109375" customWidth="1"/>
    <col min="6" max="6" width="7.7109375" bestFit="1" customWidth="1"/>
  </cols>
  <sheetData>
    <row r="1" spans="1:7" x14ac:dyDescent="0.25">
      <c r="B1" s="193" t="s">
        <v>401</v>
      </c>
    </row>
    <row r="3" spans="1:7" ht="15.75" x14ac:dyDescent="0.25">
      <c r="B3" s="235" t="s">
        <v>402</v>
      </c>
      <c r="C3" s="235"/>
      <c r="D3" s="235"/>
      <c r="E3" s="136"/>
      <c r="F3" s="194"/>
    </row>
    <row r="4" spans="1:7" ht="33.75" x14ac:dyDescent="0.25">
      <c r="A4" s="195" t="s">
        <v>133</v>
      </c>
      <c r="B4" s="14" t="s">
        <v>1</v>
      </c>
      <c r="C4" s="14" t="s">
        <v>2</v>
      </c>
      <c r="D4" s="15" t="s">
        <v>3</v>
      </c>
      <c r="E4" s="195"/>
      <c r="F4" s="195" t="s">
        <v>4</v>
      </c>
      <c r="G4" s="195" t="s">
        <v>403</v>
      </c>
    </row>
    <row r="5" spans="1:7" x14ac:dyDescent="0.25">
      <c r="A5" t="s">
        <v>139</v>
      </c>
      <c r="B5" s="116" t="s">
        <v>404</v>
      </c>
      <c r="C5" s="116" t="s">
        <v>405</v>
      </c>
      <c r="D5" s="196">
        <v>41950</v>
      </c>
      <c r="E5" s="116"/>
      <c r="F5" s="116" t="s">
        <v>6</v>
      </c>
      <c r="G5" s="236" t="s">
        <v>279</v>
      </c>
    </row>
    <row r="6" spans="1:7" x14ac:dyDescent="0.25">
      <c r="A6" t="s">
        <v>139</v>
      </c>
      <c r="B6" s="116" t="s">
        <v>406</v>
      </c>
      <c r="C6" s="116" t="s">
        <v>407</v>
      </c>
      <c r="D6" s="196">
        <v>36834</v>
      </c>
      <c r="E6" s="116"/>
      <c r="F6" s="116" t="s">
        <v>6</v>
      </c>
      <c r="G6" s="237"/>
    </row>
    <row r="7" spans="1:7" x14ac:dyDescent="0.25">
      <c r="A7" t="s">
        <v>139</v>
      </c>
      <c r="B7" s="116" t="s">
        <v>408</v>
      </c>
      <c r="C7" s="116" t="s">
        <v>409</v>
      </c>
      <c r="D7" s="196">
        <v>42199</v>
      </c>
      <c r="E7" s="116"/>
      <c r="F7" s="116" t="s">
        <v>6</v>
      </c>
      <c r="G7" s="237"/>
    </row>
    <row r="8" spans="1:7" x14ac:dyDescent="0.25">
      <c r="A8" t="s">
        <v>139</v>
      </c>
      <c r="B8" s="116" t="s">
        <v>410</v>
      </c>
      <c r="C8" s="116" t="s">
        <v>411</v>
      </c>
      <c r="D8" s="196">
        <v>40737</v>
      </c>
      <c r="E8" s="116"/>
      <c r="F8" s="116" t="s">
        <v>6</v>
      </c>
      <c r="G8" s="237"/>
    </row>
    <row r="9" spans="1:7" x14ac:dyDescent="0.25">
      <c r="A9" t="s">
        <v>190</v>
      </c>
      <c r="B9" s="116" t="s">
        <v>412</v>
      </c>
      <c r="C9" s="116" t="s">
        <v>413</v>
      </c>
      <c r="D9" s="196" t="s">
        <v>414</v>
      </c>
      <c r="E9" s="116"/>
      <c r="F9" s="116" t="s">
        <v>6</v>
      </c>
      <c r="G9" s="237"/>
    </row>
    <row r="10" spans="1:7" x14ac:dyDescent="0.25">
      <c r="A10" t="s">
        <v>190</v>
      </c>
      <c r="B10" s="116" t="s">
        <v>412</v>
      </c>
      <c r="C10" s="116" t="s">
        <v>415</v>
      </c>
      <c r="D10" s="196" t="s">
        <v>416</v>
      </c>
      <c r="E10" s="116"/>
      <c r="F10" s="116" t="s">
        <v>6</v>
      </c>
      <c r="G10" s="237"/>
    </row>
    <row r="11" spans="1:7" x14ac:dyDescent="0.25">
      <c r="A11" t="s">
        <v>190</v>
      </c>
      <c r="B11" s="116" t="s">
        <v>412</v>
      </c>
      <c r="C11" s="116" t="s">
        <v>417</v>
      </c>
      <c r="D11" s="196">
        <v>40910</v>
      </c>
      <c r="E11" s="116"/>
      <c r="F11" s="116" t="s">
        <v>6</v>
      </c>
      <c r="G11" s="237"/>
    </row>
    <row r="12" spans="1:7" x14ac:dyDescent="0.25">
      <c r="A12" t="s">
        <v>190</v>
      </c>
      <c r="B12" s="116" t="s">
        <v>412</v>
      </c>
      <c r="C12" s="116" t="s">
        <v>418</v>
      </c>
      <c r="D12" s="196" t="s">
        <v>414</v>
      </c>
      <c r="E12" s="116"/>
      <c r="F12" s="116" t="s">
        <v>6</v>
      </c>
      <c r="G12" s="237"/>
    </row>
    <row r="13" spans="1:7" x14ac:dyDescent="0.25">
      <c r="A13" t="s">
        <v>190</v>
      </c>
      <c r="B13" s="116" t="s">
        <v>412</v>
      </c>
      <c r="C13" s="116" t="s">
        <v>419</v>
      </c>
      <c r="D13" s="196" t="s">
        <v>420</v>
      </c>
      <c r="E13" s="116"/>
      <c r="F13" s="116" t="s">
        <v>6</v>
      </c>
      <c r="G13" s="237"/>
    </row>
    <row r="14" spans="1:7" x14ac:dyDescent="0.25">
      <c r="A14" t="s">
        <v>190</v>
      </c>
      <c r="B14" s="116" t="s">
        <v>412</v>
      </c>
      <c r="C14" s="116" t="s">
        <v>421</v>
      </c>
      <c r="D14" s="196" t="s">
        <v>422</v>
      </c>
      <c r="E14" s="116"/>
      <c r="F14" s="116" t="s">
        <v>6</v>
      </c>
      <c r="G14" s="237"/>
    </row>
    <row r="15" spans="1:7" x14ac:dyDescent="0.25">
      <c r="A15" t="s">
        <v>190</v>
      </c>
      <c r="B15" s="116" t="s">
        <v>412</v>
      </c>
      <c r="C15" s="116" t="s">
        <v>423</v>
      </c>
      <c r="D15" s="196">
        <v>40910</v>
      </c>
      <c r="E15" s="116"/>
      <c r="F15" s="116" t="s">
        <v>6</v>
      </c>
      <c r="G15" s="237"/>
    </row>
    <row r="16" spans="1:7" x14ac:dyDescent="0.25">
      <c r="A16" t="s">
        <v>190</v>
      </c>
      <c r="B16" s="116" t="s">
        <v>412</v>
      </c>
      <c r="C16" s="116" t="s">
        <v>424</v>
      </c>
      <c r="D16" s="196">
        <v>38940</v>
      </c>
      <c r="E16" s="116"/>
      <c r="F16" s="116" t="s">
        <v>6</v>
      </c>
      <c r="G16" s="237"/>
    </row>
    <row r="17" spans="1:7" x14ac:dyDescent="0.25">
      <c r="A17" t="s">
        <v>190</v>
      </c>
      <c r="B17" s="116" t="s">
        <v>412</v>
      </c>
      <c r="C17" s="116" t="s">
        <v>425</v>
      </c>
      <c r="D17" s="196" t="s">
        <v>426</v>
      </c>
      <c r="E17" s="116"/>
      <c r="F17" s="116" t="s">
        <v>6</v>
      </c>
      <c r="G17" s="237"/>
    </row>
    <row r="18" spans="1:7" x14ac:dyDescent="0.25">
      <c r="A18" t="s">
        <v>190</v>
      </c>
      <c r="B18" s="116" t="s">
        <v>412</v>
      </c>
      <c r="C18" s="116" t="s">
        <v>427</v>
      </c>
      <c r="D18" s="196">
        <v>42536</v>
      </c>
      <c r="E18" s="116"/>
      <c r="F18" s="116" t="s">
        <v>6</v>
      </c>
      <c r="G18" s="237"/>
    </row>
    <row r="19" spans="1:7" x14ac:dyDescent="0.25">
      <c r="A19" t="s">
        <v>190</v>
      </c>
      <c r="B19" s="116" t="s">
        <v>412</v>
      </c>
      <c r="C19" s="116" t="s">
        <v>428</v>
      </c>
      <c r="D19" s="196">
        <v>42536</v>
      </c>
      <c r="E19" s="116"/>
      <c r="F19" s="116" t="s">
        <v>6</v>
      </c>
      <c r="G19" s="237"/>
    </row>
    <row r="20" spans="1:7" x14ac:dyDescent="0.25">
      <c r="A20" t="s">
        <v>190</v>
      </c>
      <c r="B20" s="116" t="s">
        <v>412</v>
      </c>
      <c r="C20" s="116" t="s">
        <v>429</v>
      </c>
      <c r="D20" s="196">
        <v>42536</v>
      </c>
      <c r="E20" s="116"/>
      <c r="F20" s="116" t="s">
        <v>6</v>
      </c>
      <c r="G20" s="237"/>
    </row>
    <row r="21" spans="1:7" x14ac:dyDescent="0.25">
      <c r="A21" t="s">
        <v>190</v>
      </c>
      <c r="B21" s="116" t="s">
        <v>412</v>
      </c>
      <c r="C21" s="116" t="s">
        <v>430</v>
      </c>
      <c r="D21" s="196">
        <v>42536</v>
      </c>
      <c r="E21" s="116"/>
      <c r="F21" s="116" t="s">
        <v>6</v>
      </c>
      <c r="G21" s="237"/>
    </row>
    <row r="22" spans="1:7" x14ac:dyDescent="0.25">
      <c r="A22" t="s">
        <v>190</v>
      </c>
      <c r="B22" s="116" t="s">
        <v>412</v>
      </c>
      <c r="C22" s="116" t="s">
        <v>431</v>
      </c>
      <c r="D22" s="196">
        <v>40940</v>
      </c>
      <c r="E22" s="116"/>
      <c r="F22" s="116" t="s">
        <v>6</v>
      </c>
      <c r="G22" s="237"/>
    </row>
    <row r="23" spans="1:7" x14ac:dyDescent="0.25">
      <c r="A23" t="s">
        <v>190</v>
      </c>
      <c r="B23" s="116" t="s">
        <v>412</v>
      </c>
      <c r="C23" s="116" t="s">
        <v>432</v>
      </c>
      <c r="D23" s="196">
        <v>42676</v>
      </c>
      <c r="E23" s="116"/>
      <c r="F23" s="116" t="s">
        <v>6</v>
      </c>
      <c r="G23" s="237"/>
    </row>
    <row r="24" spans="1:7" x14ac:dyDescent="0.25">
      <c r="A24" t="s">
        <v>190</v>
      </c>
      <c r="B24" s="116" t="s">
        <v>412</v>
      </c>
      <c r="C24" s="116" t="s">
        <v>433</v>
      </c>
      <c r="D24" s="196">
        <v>43140</v>
      </c>
      <c r="E24" s="116"/>
      <c r="F24" s="116" t="s">
        <v>6</v>
      </c>
      <c r="G24" s="237"/>
    </row>
    <row r="25" spans="1:7" x14ac:dyDescent="0.25">
      <c r="A25" t="s">
        <v>190</v>
      </c>
      <c r="B25" s="116" t="s">
        <v>412</v>
      </c>
      <c r="C25" s="116" t="s">
        <v>434</v>
      </c>
      <c r="D25" s="196">
        <v>43140</v>
      </c>
      <c r="E25" s="116"/>
      <c r="F25" s="116" t="s">
        <v>6</v>
      </c>
      <c r="G25" s="237"/>
    </row>
    <row r="26" spans="1:7" x14ac:dyDescent="0.25">
      <c r="A26" t="s">
        <v>139</v>
      </c>
      <c r="B26" s="116" t="s">
        <v>435</v>
      </c>
      <c r="C26" s="116" t="s">
        <v>436</v>
      </c>
      <c r="D26" s="196">
        <v>41942</v>
      </c>
      <c r="E26" s="116"/>
      <c r="F26" s="116" t="s">
        <v>6</v>
      </c>
      <c r="G26" s="238"/>
    </row>
    <row r="27" spans="1:7" x14ac:dyDescent="0.25">
      <c r="A27" t="s">
        <v>139</v>
      </c>
      <c r="B27" s="116" t="s">
        <v>404</v>
      </c>
      <c r="C27" s="116" t="s">
        <v>437</v>
      </c>
      <c r="D27" s="196">
        <v>41950</v>
      </c>
      <c r="E27" s="116"/>
      <c r="F27" s="116" t="s">
        <v>6</v>
      </c>
      <c r="G27" s="234" t="s">
        <v>292</v>
      </c>
    </row>
    <row r="28" spans="1:7" x14ac:dyDescent="0.25">
      <c r="A28" t="s">
        <v>139</v>
      </c>
      <c r="B28" s="116" t="s">
        <v>438</v>
      </c>
      <c r="C28" s="116" t="s">
        <v>439</v>
      </c>
      <c r="D28" s="196">
        <v>43728</v>
      </c>
      <c r="E28" s="116"/>
      <c r="F28" s="116" t="s">
        <v>6</v>
      </c>
      <c r="G28" s="234"/>
    </row>
    <row r="29" spans="1:7" x14ac:dyDescent="0.25">
      <c r="A29" t="s">
        <v>139</v>
      </c>
      <c r="B29" s="116" t="s">
        <v>440</v>
      </c>
      <c r="C29" s="116" t="s">
        <v>441</v>
      </c>
      <c r="D29" s="196">
        <v>38084</v>
      </c>
      <c r="E29" s="116"/>
      <c r="F29" s="116" t="s">
        <v>6</v>
      </c>
      <c r="G29" s="234"/>
    </row>
    <row r="30" spans="1:7" x14ac:dyDescent="0.25">
      <c r="A30" t="s">
        <v>139</v>
      </c>
      <c r="B30" s="116" t="s">
        <v>442</v>
      </c>
      <c r="C30" s="116" t="s">
        <v>443</v>
      </c>
      <c r="D30" s="196">
        <v>43669</v>
      </c>
      <c r="E30" s="116"/>
      <c r="F30" s="116" t="s">
        <v>6</v>
      </c>
      <c r="G30" s="234"/>
    </row>
    <row r="31" spans="1:7" x14ac:dyDescent="0.25">
      <c r="A31" t="s">
        <v>139</v>
      </c>
      <c r="B31" s="116" t="s">
        <v>442</v>
      </c>
      <c r="C31" s="116" t="s">
        <v>444</v>
      </c>
      <c r="D31" s="196">
        <v>43669</v>
      </c>
      <c r="E31" s="116"/>
      <c r="F31" s="116" t="s">
        <v>6</v>
      </c>
      <c r="G31" s="234"/>
    </row>
    <row r="32" spans="1:7" x14ac:dyDescent="0.25">
      <c r="A32" t="s">
        <v>139</v>
      </c>
      <c r="B32" s="116" t="s">
        <v>445</v>
      </c>
      <c r="C32" s="116" t="s">
        <v>446</v>
      </c>
      <c r="D32" s="196">
        <v>40737</v>
      </c>
      <c r="E32" s="116"/>
      <c r="F32" s="116" t="s">
        <v>6</v>
      </c>
      <c r="G32" s="234"/>
    </row>
    <row r="33" spans="1:7" x14ac:dyDescent="0.25">
      <c r="A33" t="s">
        <v>190</v>
      </c>
      <c r="B33" s="116" t="s">
        <v>412</v>
      </c>
      <c r="C33" s="116" t="s">
        <v>447</v>
      </c>
      <c r="D33" s="196" t="s">
        <v>420</v>
      </c>
      <c r="E33" s="116"/>
      <c r="F33" s="116" t="s">
        <v>6</v>
      </c>
      <c r="G33" s="234"/>
    </row>
    <row r="34" spans="1:7" x14ac:dyDescent="0.25">
      <c r="A34" t="s">
        <v>190</v>
      </c>
      <c r="B34" s="116" t="s">
        <v>412</v>
      </c>
      <c r="C34" s="116" t="s">
        <v>448</v>
      </c>
      <c r="D34" s="196" t="s">
        <v>420</v>
      </c>
      <c r="E34" s="116"/>
      <c r="F34" s="116" t="s">
        <v>6</v>
      </c>
      <c r="G34" s="234"/>
    </row>
    <row r="35" spans="1:7" x14ac:dyDescent="0.25">
      <c r="A35" t="s">
        <v>190</v>
      </c>
      <c r="B35" s="116" t="s">
        <v>412</v>
      </c>
      <c r="C35" s="116" t="s">
        <v>449</v>
      </c>
      <c r="D35" s="196" t="s">
        <v>420</v>
      </c>
      <c r="E35" s="116"/>
      <c r="F35" s="116" t="s">
        <v>6</v>
      </c>
      <c r="G35" s="234"/>
    </row>
    <row r="36" spans="1:7" x14ac:dyDescent="0.25">
      <c r="A36" t="s">
        <v>190</v>
      </c>
      <c r="B36" s="116" t="s">
        <v>412</v>
      </c>
      <c r="C36" s="116" t="s">
        <v>450</v>
      </c>
      <c r="D36" s="196">
        <v>40940</v>
      </c>
      <c r="E36" s="116"/>
      <c r="F36" s="116" t="s">
        <v>6</v>
      </c>
      <c r="G36" s="234"/>
    </row>
    <row r="37" spans="1:7" x14ac:dyDescent="0.25">
      <c r="A37" t="s">
        <v>190</v>
      </c>
      <c r="B37" s="116" t="s">
        <v>412</v>
      </c>
      <c r="C37" s="116" t="s">
        <v>451</v>
      </c>
      <c r="D37" s="196">
        <v>38635</v>
      </c>
      <c r="E37" s="116"/>
      <c r="F37" s="116" t="s">
        <v>6</v>
      </c>
      <c r="G37" s="234"/>
    </row>
    <row r="38" spans="1:7" x14ac:dyDescent="0.25">
      <c r="A38" t="s">
        <v>190</v>
      </c>
      <c r="B38" s="116" t="s">
        <v>412</v>
      </c>
      <c r="C38" s="116" t="s">
        <v>452</v>
      </c>
      <c r="D38" s="196">
        <v>40910</v>
      </c>
      <c r="E38" s="116"/>
      <c r="F38" s="116" t="s">
        <v>6</v>
      </c>
      <c r="G38" s="234"/>
    </row>
    <row r="39" spans="1:7" x14ac:dyDescent="0.25">
      <c r="A39" t="s">
        <v>190</v>
      </c>
      <c r="B39" s="116" t="s">
        <v>412</v>
      </c>
      <c r="C39" s="116" t="s">
        <v>453</v>
      </c>
      <c r="D39" s="196" t="s">
        <v>420</v>
      </c>
      <c r="E39" s="116"/>
      <c r="F39" s="116" t="s">
        <v>6</v>
      </c>
      <c r="G39" s="234"/>
    </row>
    <row r="40" spans="1:7" x14ac:dyDescent="0.25">
      <c r="A40" t="s">
        <v>190</v>
      </c>
      <c r="B40" s="116" t="s">
        <v>412</v>
      </c>
      <c r="C40" s="116" t="s">
        <v>454</v>
      </c>
      <c r="D40" s="196">
        <v>40910</v>
      </c>
      <c r="E40" s="116"/>
      <c r="F40" s="116" t="s">
        <v>6</v>
      </c>
      <c r="G40" s="234"/>
    </row>
    <row r="41" spans="1:7" x14ac:dyDescent="0.25">
      <c r="A41" t="s">
        <v>190</v>
      </c>
      <c r="B41" s="116" t="s">
        <v>412</v>
      </c>
      <c r="C41" s="116" t="s">
        <v>455</v>
      </c>
      <c r="D41" s="196" t="s">
        <v>426</v>
      </c>
      <c r="E41" s="116"/>
      <c r="F41" s="116" t="s">
        <v>6</v>
      </c>
      <c r="G41" s="234"/>
    </row>
    <row r="42" spans="1:7" x14ac:dyDescent="0.25">
      <c r="A42" t="s">
        <v>190</v>
      </c>
      <c r="B42" s="116" t="s">
        <v>412</v>
      </c>
      <c r="C42" s="116" t="s">
        <v>456</v>
      </c>
      <c r="D42" s="196" t="s">
        <v>457</v>
      </c>
      <c r="E42" s="116"/>
      <c r="F42" s="116" t="s">
        <v>6</v>
      </c>
      <c r="G42" s="234"/>
    </row>
    <row r="43" spans="1:7" x14ac:dyDescent="0.25">
      <c r="A43" t="s">
        <v>190</v>
      </c>
      <c r="B43" s="116" t="s">
        <v>412</v>
      </c>
      <c r="C43" s="116" t="s">
        <v>458</v>
      </c>
      <c r="D43" s="196" t="s">
        <v>414</v>
      </c>
      <c r="E43" s="116"/>
      <c r="F43" s="116" t="s">
        <v>6</v>
      </c>
      <c r="G43" s="234"/>
    </row>
    <row r="44" spans="1:7" x14ac:dyDescent="0.25">
      <c r="A44" t="s">
        <v>190</v>
      </c>
      <c r="B44" s="116" t="s">
        <v>412</v>
      </c>
      <c r="C44" s="116" t="s">
        <v>459</v>
      </c>
      <c r="D44" s="196" t="s">
        <v>420</v>
      </c>
      <c r="E44" s="116"/>
      <c r="F44" s="116" t="s">
        <v>6</v>
      </c>
      <c r="G44" s="234"/>
    </row>
    <row r="45" spans="1:7" x14ac:dyDescent="0.25">
      <c r="A45" t="s">
        <v>139</v>
      </c>
      <c r="B45" s="116" t="s">
        <v>275</v>
      </c>
      <c r="C45" s="116" t="s">
        <v>460</v>
      </c>
      <c r="D45" s="196">
        <v>43130</v>
      </c>
      <c r="E45" s="116"/>
      <c r="F45" s="116" t="s">
        <v>6</v>
      </c>
      <c r="G45" s="234" t="s">
        <v>307</v>
      </c>
    </row>
    <row r="46" spans="1:7" x14ac:dyDescent="0.25">
      <c r="A46" t="s">
        <v>190</v>
      </c>
      <c r="B46" s="116" t="s">
        <v>412</v>
      </c>
      <c r="C46" s="116" t="s">
        <v>461</v>
      </c>
      <c r="D46" s="196" t="s">
        <v>420</v>
      </c>
      <c r="E46" s="116"/>
      <c r="F46" s="116" t="s">
        <v>6</v>
      </c>
      <c r="G46" s="234"/>
    </row>
    <row r="47" spans="1:7" x14ac:dyDescent="0.25">
      <c r="A47" t="s">
        <v>190</v>
      </c>
      <c r="B47" s="116" t="s">
        <v>412</v>
      </c>
      <c r="C47" s="116" t="s">
        <v>462</v>
      </c>
      <c r="D47" s="196" t="s">
        <v>463</v>
      </c>
      <c r="E47" s="116"/>
      <c r="F47" s="116" t="s">
        <v>6</v>
      </c>
      <c r="G47" s="234"/>
    </row>
    <row r="48" spans="1:7" x14ac:dyDescent="0.25">
      <c r="A48" t="s">
        <v>190</v>
      </c>
      <c r="B48" s="116" t="s">
        <v>412</v>
      </c>
      <c r="C48" s="116" t="s">
        <v>464</v>
      </c>
      <c r="D48" s="196" t="s">
        <v>457</v>
      </c>
      <c r="E48" s="116"/>
      <c r="F48" s="116" t="s">
        <v>6</v>
      </c>
      <c r="G48" s="234"/>
    </row>
    <row r="49" spans="1:7" x14ac:dyDescent="0.25">
      <c r="A49" t="s">
        <v>190</v>
      </c>
      <c r="B49" s="116" t="s">
        <v>412</v>
      </c>
      <c r="C49" s="116" t="s">
        <v>465</v>
      </c>
      <c r="D49" s="196">
        <v>43045</v>
      </c>
      <c r="E49" s="116"/>
      <c r="F49" s="116" t="s">
        <v>6</v>
      </c>
      <c r="G49" s="234"/>
    </row>
    <row r="50" spans="1:7" x14ac:dyDescent="0.25">
      <c r="A50" t="s">
        <v>190</v>
      </c>
      <c r="B50" s="116" t="s">
        <v>412</v>
      </c>
      <c r="C50" s="116" t="s">
        <v>466</v>
      </c>
      <c r="D50" s="196" t="s">
        <v>422</v>
      </c>
      <c r="E50" s="116"/>
      <c r="F50" s="116" t="s">
        <v>6</v>
      </c>
      <c r="G50" s="234"/>
    </row>
    <row r="51" spans="1:7" x14ac:dyDescent="0.25">
      <c r="A51" t="s">
        <v>190</v>
      </c>
      <c r="B51" s="116" t="s">
        <v>412</v>
      </c>
      <c r="C51" s="116" t="s">
        <v>467</v>
      </c>
      <c r="D51" s="196" t="s">
        <v>422</v>
      </c>
      <c r="E51" s="116"/>
      <c r="F51" s="116" t="s">
        <v>6</v>
      </c>
      <c r="G51" s="234"/>
    </row>
    <row r="52" spans="1:7" x14ac:dyDescent="0.25">
      <c r="A52" t="s">
        <v>190</v>
      </c>
      <c r="B52" s="116" t="s">
        <v>412</v>
      </c>
      <c r="C52" s="116" t="s">
        <v>468</v>
      </c>
      <c r="D52" s="196" t="s">
        <v>420</v>
      </c>
      <c r="E52" s="116"/>
      <c r="F52" s="116" t="s">
        <v>6</v>
      </c>
      <c r="G52" s="234"/>
    </row>
    <row r="53" spans="1:7" x14ac:dyDescent="0.25">
      <c r="A53" t="s">
        <v>190</v>
      </c>
      <c r="B53" s="116" t="s">
        <v>412</v>
      </c>
      <c r="C53" s="116" t="s">
        <v>469</v>
      </c>
      <c r="D53" s="196">
        <v>43140</v>
      </c>
      <c r="E53" s="116"/>
      <c r="F53" s="116" t="s">
        <v>6</v>
      </c>
      <c r="G53" s="234"/>
    </row>
    <row r="54" spans="1:7" x14ac:dyDescent="0.25">
      <c r="A54" t="s">
        <v>190</v>
      </c>
      <c r="B54" s="116" t="s">
        <v>412</v>
      </c>
      <c r="C54" s="116" t="s">
        <v>470</v>
      </c>
      <c r="D54" s="196" t="s">
        <v>420</v>
      </c>
      <c r="E54" s="116"/>
      <c r="F54" s="116" t="s">
        <v>6</v>
      </c>
      <c r="G54" s="234"/>
    </row>
    <row r="55" spans="1:7" x14ac:dyDescent="0.25">
      <c r="A55" t="s">
        <v>139</v>
      </c>
      <c r="B55" s="116" t="s">
        <v>471</v>
      </c>
      <c r="C55" s="116" t="s">
        <v>472</v>
      </c>
      <c r="D55" s="196">
        <v>39090</v>
      </c>
      <c r="E55" s="116"/>
      <c r="F55" s="116" t="s">
        <v>6</v>
      </c>
      <c r="G55" s="234"/>
    </row>
    <row r="56" spans="1:7" x14ac:dyDescent="0.25">
      <c r="A56" t="s">
        <v>190</v>
      </c>
      <c r="B56" s="116" t="s">
        <v>412</v>
      </c>
      <c r="C56" s="116" t="s">
        <v>473</v>
      </c>
      <c r="D56" s="196">
        <v>41241</v>
      </c>
      <c r="E56" s="116"/>
      <c r="F56" s="116" t="s">
        <v>6</v>
      </c>
      <c r="G56" s="234"/>
    </row>
    <row r="57" spans="1:7" x14ac:dyDescent="0.25">
      <c r="A57" t="s">
        <v>190</v>
      </c>
      <c r="B57" s="116" t="s">
        <v>474</v>
      </c>
      <c r="C57" s="116" t="s">
        <v>475</v>
      </c>
      <c r="D57" s="196">
        <v>42165</v>
      </c>
      <c r="E57" s="116"/>
      <c r="F57" s="116" t="s">
        <v>6</v>
      </c>
      <c r="G57" s="234"/>
    </row>
    <row r="58" spans="1:7" x14ac:dyDescent="0.25">
      <c r="A58" t="s">
        <v>190</v>
      </c>
      <c r="B58" s="116" t="s">
        <v>412</v>
      </c>
      <c r="C58" s="116" t="s">
        <v>476</v>
      </c>
      <c r="D58" s="196" t="s">
        <v>477</v>
      </c>
      <c r="E58" s="116"/>
      <c r="F58" s="116" t="s">
        <v>6</v>
      </c>
      <c r="G58" s="234"/>
    </row>
    <row r="59" spans="1:7" x14ac:dyDescent="0.25">
      <c r="A59" t="s">
        <v>190</v>
      </c>
      <c r="B59" s="116" t="s">
        <v>412</v>
      </c>
      <c r="C59" s="116" t="s">
        <v>478</v>
      </c>
      <c r="D59" s="196">
        <v>43140</v>
      </c>
      <c r="E59" s="116"/>
      <c r="F59" s="116" t="s">
        <v>6</v>
      </c>
      <c r="G59" s="234"/>
    </row>
    <row r="60" spans="1:7" x14ac:dyDescent="0.25">
      <c r="A60" t="s">
        <v>190</v>
      </c>
      <c r="B60" s="116" t="s">
        <v>412</v>
      </c>
      <c r="C60" s="116" t="s">
        <v>479</v>
      </c>
      <c r="D60" s="196">
        <v>40910</v>
      </c>
      <c r="E60" s="116"/>
      <c r="F60" s="116" t="s">
        <v>6</v>
      </c>
      <c r="G60" s="234"/>
    </row>
    <row r="61" spans="1:7" x14ac:dyDescent="0.25">
      <c r="A61" t="s">
        <v>190</v>
      </c>
      <c r="B61" s="116" t="s">
        <v>412</v>
      </c>
      <c r="C61" s="116" t="s">
        <v>480</v>
      </c>
      <c r="D61" s="196">
        <v>40910</v>
      </c>
      <c r="E61" s="116"/>
      <c r="F61" s="116" t="s">
        <v>6</v>
      </c>
      <c r="G61" s="234"/>
    </row>
    <row r="62" spans="1:7" x14ac:dyDescent="0.25">
      <c r="A62" t="s">
        <v>190</v>
      </c>
      <c r="B62" s="116" t="s">
        <v>412</v>
      </c>
      <c r="C62" s="116" t="s">
        <v>481</v>
      </c>
      <c r="D62" s="196">
        <v>40910</v>
      </c>
      <c r="E62" s="116"/>
      <c r="F62" s="116" t="s">
        <v>6</v>
      </c>
      <c r="G62" s="234"/>
    </row>
    <row r="63" spans="1:7" x14ac:dyDescent="0.25">
      <c r="A63" t="s">
        <v>190</v>
      </c>
      <c r="B63" s="116" t="s">
        <v>412</v>
      </c>
      <c r="C63" s="116" t="s">
        <v>482</v>
      </c>
      <c r="D63" s="196">
        <v>40910</v>
      </c>
      <c r="E63" s="116"/>
      <c r="F63" s="116" t="s">
        <v>6</v>
      </c>
      <c r="G63" s="234"/>
    </row>
    <row r="64" spans="1:7" x14ac:dyDescent="0.25">
      <c r="A64" t="s">
        <v>190</v>
      </c>
      <c r="B64" s="116" t="s">
        <v>412</v>
      </c>
      <c r="C64" s="116" t="s">
        <v>483</v>
      </c>
      <c r="D64" s="196" t="s">
        <v>484</v>
      </c>
      <c r="E64" s="116"/>
      <c r="F64" s="116" t="s">
        <v>6</v>
      </c>
      <c r="G64" s="234"/>
    </row>
    <row r="65" spans="1:7" x14ac:dyDescent="0.25">
      <c r="A65" t="s">
        <v>190</v>
      </c>
      <c r="B65" s="116" t="s">
        <v>412</v>
      </c>
      <c r="C65" s="116" t="s">
        <v>485</v>
      </c>
      <c r="D65" s="196" t="s">
        <v>486</v>
      </c>
      <c r="E65" s="116"/>
      <c r="F65" s="116" t="s">
        <v>6</v>
      </c>
      <c r="G65" s="234"/>
    </row>
    <row r="66" spans="1:7" x14ac:dyDescent="0.25">
      <c r="A66" t="s">
        <v>190</v>
      </c>
      <c r="B66" s="116" t="s">
        <v>412</v>
      </c>
      <c r="C66" s="116" t="s">
        <v>487</v>
      </c>
      <c r="D66" s="196">
        <v>36688</v>
      </c>
      <c r="E66" s="116"/>
      <c r="F66" s="116" t="s">
        <v>6</v>
      </c>
      <c r="G66" s="234"/>
    </row>
    <row r="67" spans="1:7" x14ac:dyDescent="0.25">
      <c r="A67" t="s">
        <v>190</v>
      </c>
      <c r="B67" s="116" t="s">
        <v>488</v>
      </c>
      <c r="C67" s="116" t="s">
        <v>489</v>
      </c>
      <c r="D67" s="196" t="s">
        <v>490</v>
      </c>
      <c r="E67" s="116"/>
      <c r="F67" s="116" t="s">
        <v>6</v>
      </c>
      <c r="G67" s="234" t="s">
        <v>322</v>
      </c>
    </row>
    <row r="68" spans="1:7" x14ac:dyDescent="0.25">
      <c r="A68" t="s">
        <v>190</v>
      </c>
      <c r="B68" s="116" t="s">
        <v>491</v>
      </c>
      <c r="C68" s="116" t="s">
        <v>492</v>
      </c>
      <c r="D68" s="196" t="s">
        <v>493</v>
      </c>
      <c r="E68" s="116"/>
      <c r="F68" s="116" t="s">
        <v>6</v>
      </c>
      <c r="G68" s="234"/>
    </row>
    <row r="69" spans="1:7" x14ac:dyDescent="0.25">
      <c r="A69" t="s">
        <v>190</v>
      </c>
      <c r="B69" s="116" t="s">
        <v>494</v>
      </c>
      <c r="C69" s="116" t="s">
        <v>495</v>
      </c>
      <c r="D69" s="196">
        <v>42803</v>
      </c>
      <c r="E69" s="116"/>
      <c r="F69" s="116" t="s">
        <v>6</v>
      </c>
      <c r="G69" s="234"/>
    </row>
    <row r="70" spans="1:7" x14ac:dyDescent="0.25">
      <c r="A70" t="s">
        <v>190</v>
      </c>
      <c r="B70" s="116" t="s">
        <v>496</v>
      </c>
      <c r="C70" s="116" t="s">
        <v>497</v>
      </c>
      <c r="D70" s="196">
        <v>43025</v>
      </c>
      <c r="E70" s="116"/>
      <c r="F70" s="116" t="s">
        <v>6</v>
      </c>
      <c r="G70" s="234"/>
    </row>
    <row r="71" spans="1:7" x14ac:dyDescent="0.25">
      <c r="A71" t="s">
        <v>190</v>
      </c>
      <c r="B71" s="116" t="s">
        <v>498</v>
      </c>
      <c r="C71" s="116" t="s">
        <v>499</v>
      </c>
      <c r="D71" s="196" t="s">
        <v>500</v>
      </c>
      <c r="E71" s="116"/>
      <c r="F71" s="116" t="s">
        <v>6</v>
      </c>
      <c r="G71" s="234"/>
    </row>
    <row r="72" spans="1:7" x14ac:dyDescent="0.25">
      <c r="A72" t="s">
        <v>190</v>
      </c>
      <c r="B72" s="116" t="s">
        <v>501</v>
      </c>
      <c r="C72" s="116" t="s">
        <v>502</v>
      </c>
      <c r="D72" s="196">
        <v>38195</v>
      </c>
      <c r="E72" s="116"/>
      <c r="F72" s="116" t="s">
        <v>6</v>
      </c>
      <c r="G72" s="234"/>
    </row>
    <row r="73" spans="1:7" x14ac:dyDescent="0.25">
      <c r="A73" t="s">
        <v>190</v>
      </c>
      <c r="B73" s="116" t="s">
        <v>501</v>
      </c>
      <c r="C73" s="116" t="s">
        <v>503</v>
      </c>
      <c r="D73" s="196" t="s">
        <v>504</v>
      </c>
      <c r="E73" s="116"/>
      <c r="F73" s="116" t="s">
        <v>6</v>
      </c>
      <c r="G73" s="234"/>
    </row>
    <row r="74" spans="1:7" x14ac:dyDescent="0.25">
      <c r="A74" t="s">
        <v>190</v>
      </c>
      <c r="B74" s="116" t="s">
        <v>501</v>
      </c>
      <c r="C74" s="116" t="s">
        <v>505</v>
      </c>
      <c r="D74" s="196">
        <v>38513</v>
      </c>
      <c r="E74" s="116"/>
      <c r="F74" s="116" t="s">
        <v>6</v>
      </c>
      <c r="G74" s="234"/>
    </row>
    <row r="75" spans="1:7" x14ac:dyDescent="0.25">
      <c r="A75" t="s">
        <v>190</v>
      </c>
      <c r="B75" s="116" t="s">
        <v>501</v>
      </c>
      <c r="C75" s="116" t="s">
        <v>506</v>
      </c>
      <c r="D75" s="196" t="s">
        <v>507</v>
      </c>
      <c r="E75" s="116"/>
      <c r="F75" s="116" t="s">
        <v>6</v>
      </c>
      <c r="G75" s="234"/>
    </row>
    <row r="76" spans="1:7" x14ac:dyDescent="0.25">
      <c r="A76" t="s">
        <v>190</v>
      </c>
      <c r="B76" s="116" t="s">
        <v>508</v>
      </c>
      <c r="C76" s="116" t="s">
        <v>509</v>
      </c>
      <c r="D76" s="196">
        <v>41836</v>
      </c>
      <c r="E76" s="116"/>
      <c r="F76" s="116" t="s">
        <v>6</v>
      </c>
      <c r="G76" s="234"/>
    </row>
    <row r="77" spans="1:7" x14ac:dyDescent="0.25">
      <c r="A77" t="s">
        <v>190</v>
      </c>
      <c r="B77" s="116" t="s">
        <v>508</v>
      </c>
      <c r="C77" s="116" t="s">
        <v>510</v>
      </c>
      <c r="D77" s="196" t="s">
        <v>507</v>
      </c>
      <c r="E77" s="116"/>
      <c r="F77" s="116" t="s">
        <v>6</v>
      </c>
      <c r="G77" s="234"/>
    </row>
    <row r="78" spans="1:7" x14ac:dyDescent="0.25">
      <c r="A78" t="s">
        <v>190</v>
      </c>
      <c r="B78" s="116" t="s">
        <v>511</v>
      </c>
      <c r="C78" s="116" t="s">
        <v>512</v>
      </c>
      <c r="D78" s="196">
        <v>37229</v>
      </c>
      <c r="E78" s="116"/>
      <c r="F78" s="116" t="s">
        <v>6</v>
      </c>
      <c r="G78" s="234"/>
    </row>
    <row r="79" spans="1:7" x14ac:dyDescent="0.25">
      <c r="A79" t="s">
        <v>190</v>
      </c>
      <c r="B79" s="116" t="s">
        <v>513</v>
      </c>
      <c r="C79" s="116" t="s">
        <v>514</v>
      </c>
      <c r="D79" s="196">
        <v>41836</v>
      </c>
      <c r="E79" s="116"/>
      <c r="F79" s="116" t="s">
        <v>6</v>
      </c>
      <c r="G79" s="234"/>
    </row>
    <row r="80" spans="1:7" x14ac:dyDescent="0.25">
      <c r="A80" t="s">
        <v>190</v>
      </c>
      <c r="B80" s="116" t="s">
        <v>515</v>
      </c>
      <c r="C80" s="116" t="s">
        <v>516</v>
      </c>
      <c r="D80" s="196">
        <v>41928</v>
      </c>
      <c r="E80" s="116"/>
      <c r="F80" s="116" t="s">
        <v>6</v>
      </c>
      <c r="G80" s="234"/>
    </row>
    <row r="81" spans="1:7" x14ac:dyDescent="0.25">
      <c r="A81" t="s">
        <v>190</v>
      </c>
      <c r="B81" s="116" t="s">
        <v>517</v>
      </c>
      <c r="C81" s="116" t="s">
        <v>518</v>
      </c>
      <c r="D81" s="196">
        <v>38195</v>
      </c>
      <c r="E81" s="116"/>
      <c r="F81" s="116" t="s">
        <v>6</v>
      </c>
      <c r="G81" s="234"/>
    </row>
    <row r="82" spans="1:7" x14ac:dyDescent="0.25">
      <c r="A82" t="s">
        <v>190</v>
      </c>
      <c r="B82" s="116" t="s">
        <v>519</v>
      </c>
      <c r="C82" s="116" t="s">
        <v>520</v>
      </c>
      <c r="D82" s="196">
        <v>38274</v>
      </c>
      <c r="E82" s="116"/>
      <c r="F82" s="116" t="s">
        <v>6</v>
      </c>
      <c r="G82" s="234" t="s">
        <v>329</v>
      </c>
    </row>
    <row r="83" spans="1:7" x14ac:dyDescent="0.25">
      <c r="A83" t="s">
        <v>190</v>
      </c>
      <c r="B83" s="116" t="s">
        <v>521</v>
      </c>
      <c r="C83" s="116" t="s">
        <v>522</v>
      </c>
      <c r="D83" s="196">
        <v>42360</v>
      </c>
      <c r="E83" s="116"/>
      <c r="F83" s="116" t="s">
        <v>6</v>
      </c>
      <c r="G83" s="234"/>
    </row>
    <row r="84" spans="1:7" x14ac:dyDescent="0.25">
      <c r="A84" t="s">
        <v>190</v>
      </c>
      <c r="B84" s="116" t="s">
        <v>521</v>
      </c>
      <c r="C84" s="116" t="s">
        <v>523</v>
      </c>
      <c r="D84" s="196">
        <v>38274</v>
      </c>
      <c r="E84" s="116"/>
      <c r="F84" s="116" t="s">
        <v>6</v>
      </c>
      <c r="G84" s="234"/>
    </row>
    <row r="85" spans="1:7" x14ac:dyDescent="0.25">
      <c r="A85" t="s">
        <v>190</v>
      </c>
      <c r="B85" s="116" t="s">
        <v>524</v>
      </c>
      <c r="C85" s="116" t="s">
        <v>525</v>
      </c>
      <c r="D85" s="196">
        <v>41443</v>
      </c>
      <c r="E85" s="116"/>
      <c r="F85" s="116" t="s">
        <v>6</v>
      </c>
      <c r="G85" s="234"/>
    </row>
    <row r="86" spans="1:7" x14ac:dyDescent="0.25">
      <c r="A86" t="s">
        <v>190</v>
      </c>
      <c r="B86" s="116" t="s">
        <v>524</v>
      </c>
      <c r="C86" s="116" t="s">
        <v>526</v>
      </c>
      <c r="D86" s="196" t="s">
        <v>527</v>
      </c>
      <c r="E86" s="116"/>
      <c r="F86" s="116" t="s">
        <v>6</v>
      </c>
      <c r="G86" s="234"/>
    </row>
    <row r="87" spans="1:7" x14ac:dyDescent="0.25">
      <c r="A87" t="s">
        <v>190</v>
      </c>
      <c r="B87" s="116" t="s">
        <v>528</v>
      </c>
      <c r="C87" s="116" t="s">
        <v>529</v>
      </c>
      <c r="D87" s="196" t="s">
        <v>530</v>
      </c>
      <c r="E87" s="116"/>
      <c r="F87" s="116" t="s">
        <v>6</v>
      </c>
      <c r="G87" s="234"/>
    </row>
    <row r="88" spans="1:7" x14ac:dyDescent="0.25">
      <c r="A88" t="s">
        <v>190</v>
      </c>
      <c r="B88" s="116" t="s">
        <v>524</v>
      </c>
      <c r="C88" s="116" t="s">
        <v>531</v>
      </c>
      <c r="D88" s="196">
        <v>44160.083333333336</v>
      </c>
      <c r="E88" s="116"/>
      <c r="F88" s="116" t="s">
        <v>6</v>
      </c>
      <c r="G88" s="234"/>
    </row>
    <row r="89" spans="1:7" x14ac:dyDescent="0.25">
      <c r="A89" t="s">
        <v>190</v>
      </c>
      <c r="B89" s="116" t="s">
        <v>524</v>
      </c>
      <c r="C89" s="116" t="s">
        <v>532</v>
      </c>
      <c r="D89" s="196">
        <v>42447</v>
      </c>
      <c r="E89" s="116"/>
      <c r="F89" s="116" t="s">
        <v>6</v>
      </c>
      <c r="G89" s="234"/>
    </row>
    <row r="90" spans="1:7" x14ac:dyDescent="0.25">
      <c r="A90" t="s">
        <v>190</v>
      </c>
      <c r="B90" s="116" t="s">
        <v>524</v>
      </c>
      <c r="C90" s="116" t="s">
        <v>533</v>
      </c>
      <c r="D90" s="196" t="s">
        <v>527</v>
      </c>
      <c r="E90" s="116"/>
      <c r="F90" s="116" t="s">
        <v>6</v>
      </c>
      <c r="G90" s="234"/>
    </row>
    <row r="91" spans="1:7" x14ac:dyDescent="0.25">
      <c r="A91" t="s">
        <v>190</v>
      </c>
      <c r="B91" s="116" t="s">
        <v>524</v>
      </c>
      <c r="C91" s="116" t="s">
        <v>534</v>
      </c>
      <c r="D91" s="196" t="s">
        <v>527</v>
      </c>
      <c r="E91" s="116"/>
      <c r="F91" s="116" t="s">
        <v>6</v>
      </c>
      <c r="G91" s="234"/>
    </row>
    <row r="92" spans="1:7" x14ac:dyDescent="0.25">
      <c r="A92" t="s">
        <v>190</v>
      </c>
      <c r="B92" s="116" t="s">
        <v>535</v>
      </c>
      <c r="C92" s="116" t="s">
        <v>536</v>
      </c>
      <c r="D92" s="196">
        <v>43691</v>
      </c>
      <c r="E92" s="116"/>
      <c r="F92" s="116" t="s">
        <v>6</v>
      </c>
      <c r="G92" s="234"/>
    </row>
    <row r="93" spans="1:7" x14ac:dyDescent="0.25">
      <c r="A93" t="s">
        <v>190</v>
      </c>
      <c r="B93" s="116" t="s">
        <v>535</v>
      </c>
      <c r="C93" s="116" t="s">
        <v>537</v>
      </c>
      <c r="D93" s="196">
        <v>43691</v>
      </c>
      <c r="E93" s="116"/>
      <c r="F93" s="116" t="s">
        <v>6</v>
      </c>
      <c r="G93" s="234"/>
    </row>
    <row r="94" spans="1:7" x14ac:dyDescent="0.25">
      <c r="A94" t="s">
        <v>190</v>
      </c>
      <c r="B94" s="116" t="s">
        <v>528</v>
      </c>
      <c r="C94" s="116" t="s">
        <v>538</v>
      </c>
      <c r="D94" s="196">
        <v>44160.083333333336</v>
      </c>
      <c r="E94" s="116"/>
      <c r="F94" s="116" t="s">
        <v>6</v>
      </c>
      <c r="G94" s="234"/>
    </row>
    <row r="95" spans="1:7" x14ac:dyDescent="0.25">
      <c r="A95" t="s">
        <v>190</v>
      </c>
      <c r="B95" s="116" t="s">
        <v>524</v>
      </c>
      <c r="C95" s="116" t="s">
        <v>539</v>
      </c>
      <c r="D95" s="196">
        <v>41836</v>
      </c>
      <c r="E95" s="116"/>
      <c r="F95" s="116" t="s">
        <v>6</v>
      </c>
      <c r="G95" s="234"/>
    </row>
    <row r="96" spans="1:7" x14ac:dyDescent="0.25">
      <c r="A96" t="s">
        <v>190</v>
      </c>
      <c r="B96" s="116" t="s">
        <v>535</v>
      </c>
      <c r="C96" s="116" t="s">
        <v>540</v>
      </c>
      <c r="D96" s="196">
        <v>43691</v>
      </c>
      <c r="E96" s="116"/>
      <c r="F96" s="116" t="s">
        <v>6</v>
      </c>
      <c r="G96" s="234"/>
    </row>
    <row r="97" spans="1:7" x14ac:dyDescent="0.25">
      <c r="A97" t="s">
        <v>190</v>
      </c>
      <c r="B97" s="116" t="s">
        <v>524</v>
      </c>
      <c r="C97" s="116" t="s">
        <v>541</v>
      </c>
      <c r="D97" s="196">
        <v>40490</v>
      </c>
      <c r="E97" s="116"/>
      <c r="F97" s="116" t="s">
        <v>6</v>
      </c>
      <c r="G97" s="234"/>
    </row>
    <row r="98" spans="1:7" x14ac:dyDescent="0.25">
      <c r="A98" t="s">
        <v>190</v>
      </c>
      <c r="B98" s="116" t="s">
        <v>521</v>
      </c>
      <c r="C98" s="116" t="s">
        <v>542</v>
      </c>
      <c r="D98" s="196" t="s">
        <v>543</v>
      </c>
      <c r="E98" s="116"/>
      <c r="F98" s="116" t="s">
        <v>6</v>
      </c>
      <c r="G98" s="234"/>
    </row>
    <row r="99" spans="1:7" x14ac:dyDescent="0.25">
      <c r="A99" t="s">
        <v>190</v>
      </c>
      <c r="B99" s="116" t="s">
        <v>524</v>
      </c>
      <c r="C99" s="116" t="s">
        <v>544</v>
      </c>
      <c r="D99" s="196">
        <v>41836</v>
      </c>
      <c r="E99" s="116"/>
      <c r="F99" s="116" t="s">
        <v>6</v>
      </c>
      <c r="G99" s="234"/>
    </row>
    <row r="100" spans="1:7" x14ac:dyDescent="0.25">
      <c r="A100" t="s">
        <v>190</v>
      </c>
      <c r="B100" s="116" t="s">
        <v>521</v>
      </c>
      <c r="C100" s="116" t="s">
        <v>545</v>
      </c>
      <c r="D100" s="196" t="s">
        <v>527</v>
      </c>
      <c r="E100" s="116"/>
      <c r="F100" s="116" t="s">
        <v>6</v>
      </c>
      <c r="G100" s="234"/>
    </row>
    <row r="101" spans="1:7" x14ac:dyDescent="0.25">
      <c r="A101" t="s">
        <v>190</v>
      </c>
      <c r="B101" s="116" t="s">
        <v>524</v>
      </c>
      <c r="C101" s="116" t="s">
        <v>546</v>
      </c>
      <c r="D101" s="196">
        <v>43154</v>
      </c>
      <c r="E101" s="116"/>
      <c r="F101" s="116" t="s">
        <v>6</v>
      </c>
      <c r="G101" s="234"/>
    </row>
    <row r="102" spans="1:7" x14ac:dyDescent="0.25">
      <c r="A102" t="s">
        <v>190</v>
      </c>
      <c r="B102" s="116" t="s">
        <v>521</v>
      </c>
      <c r="C102" s="116" t="s">
        <v>547</v>
      </c>
      <c r="D102" s="196">
        <v>43025</v>
      </c>
      <c r="E102" s="116"/>
      <c r="F102" s="116" t="s">
        <v>6</v>
      </c>
      <c r="G102" s="234"/>
    </row>
    <row r="103" spans="1:7" x14ac:dyDescent="0.25">
      <c r="A103" t="s">
        <v>190</v>
      </c>
      <c r="B103" s="116" t="s">
        <v>548</v>
      </c>
      <c r="C103" s="116" t="s">
        <v>549</v>
      </c>
      <c r="D103" s="196">
        <v>41928</v>
      </c>
      <c r="E103" s="116"/>
      <c r="F103" s="116" t="s">
        <v>6</v>
      </c>
      <c r="G103" s="234"/>
    </row>
    <row r="104" spans="1:7" x14ac:dyDescent="0.25">
      <c r="A104" t="s">
        <v>190</v>
      </c>
      <c r="B104" s="116" t="s">
        <v>548</v>
      </c>
      <c r="C104" s="197" t="s">
        <v>550</v>
      </c>
      <c r="D104" s="196">
        <v>43385</v>
      </c>
      <c r="E104" s="116"/>
      <c r="F104" s="116" t="s">
        <v>6</v>
      </c>
      <c r="G104" s="234"/>
    </row>
    <row r="105" spans="1:7" x14ac:dyDescent="0.25">
      <c r="A105" t="s">
        <v>190</v>
      </c>
      <c r="B105" s="116" t="s">
        <v>524</v>
      </c>
      <c r="C105" s="116" t="s">
        <v>551</v>
      </c>
      <c r="D105" s="196">
        <v>44363</v>
      </c>
      <c r="E105" s="116"/>
      <c r="F105" s="116" t="s">
        <v>6</v>
      </c>
      <c r="G105" s="234"/>
    </row>
    <row r="106" spans="1:7" x14ac:dyDescent="0.25">
      <c r="A106" t="s">
        <v>190</v>
      </c>
      <c r="B106" s="116" t="s">
        <v>524</v>
      </c>
      <c r="C106" s="116" t="s">
        <v>552</v>
      </c>
      <c r="D106" s="196">
        <v>41836</v>
      </c>
      <c r="E106" s="116"/>
      <c r="F106" s="116" t="s">
        <v>6</v>
      </c>
      <c r="G106" s="234"/>
    </row>
    <row r="107" spans="1:7" x14ac:dyDescent="0.25">
      <c r="A107" t="s">
        <v>190</v>
      </c>
      <c r="B107" s="116" t="s">
        <v>521</v>
      </c>
      <c r="C107" s="116" t="s">
        <v>553</v>
      </c>
      <c r="D107" s="196" t="s">
        <v>527</v>
      </c>
      <c r="E107" s="116"/>
      <c r="F107" s="116" t="s">
        <v>6</v>
      </c>
      <c r="G107" s="234"/>
    </row>
    <row r="108" spans="1:7" x14ac:dyDescent="0.25">
      <c r="A108" t="s">
        <v>190</v>
      </c>
      <c r="B108" s="116" t="s">
        <v>521</v>
      </c>
      <c r="C108" s="116" t="s">
        <v>554</v>
      </c>
      <c r="D108" s="196">
        <v>42360</v>
      </c>
      <c r="E108" s="116"/>
      <c r="F108" s="116" t="s">
        <v>6</v>
      </c>
      <c r="G108" s="234"/>
    </row>
    <row r="109" spans="1:7" x14ac:dyDescent="0.25">
      <c r="A109" t="s">
        <v>190</v>
      </c>
      <c r="B109" s="116" t="s">
        <v>308</v>
      </c>
      <c r="C109" s="116" t="s">
        <v>555</v>
      </c>
      <c r="D109" s="196">
        <v>41711</v>
      </c>
      <c r="E109" s="116"/>
      <c r="F109" s="116" t="s">
        <v>6</v>
      </c>
      <c r="G109" s="234"/>
    </row>
    <row r="110" spans="1:7" x14ac:dyDescent="0.25">
      <c r="A110" t="s">
        <v>190</v>
      </c>
      <c r="B110" s="116" t="s">
        <v>556</v>
      </c>
      <c r="C110" s="116" t="s">
        <v>557</v>
      </c>
      <c r="D110" s="196" t="s">
        <v>558</v>
      </c>
      <c r="E110" s="116"/>
      <c r="F110" s="116" t="s">
        <v>6</v>
      </c>
      <c r="G110" s="234" t="s">
        <v>346</v>
      </c>
    </row>
    <row r="111" spans="1:7" x14ac:dyDescent="0.25">
      <c r="A111" t="s">
        <v>139</v>
      </c>
      <c r="B111" s="116" t="s">
        <v>559</v>
      </c>
      <c r="C111" s="116" t="s">
        <v>560</v>
      </c>
      <c r="D111" s="196">
        <v>41440</v>
      </c>
      <c r="E111" s="116"/>
      <c r="F111" s="116" t="s">
        <v>6</v>
      </c>
      <c r="G111" s="234"/>
    </row>
    <row r="112" spans="1:7" x14ac:dyDescent="0.25">
      <c r="A112" t="s">
        <v>139</v>
      </c>
      <c r="B112" s="116" t="s">
        <v>561</v>
      </c>
      <c r="C112" s="116" t="s">
        <v>562</v>
      </c>
      <c r="D112" s="196">
        <v>42221</v>
      </c>
      <c r="E112" s="116"/>
      <c r="F112" s="116" t="s">
        <v>6</v>
      </c>
      <c r="G112" s="234"/>
    </row>
    <row r="113" spans="1:7" x14ac:dyDescent="0.25">
      <c r="A113" t="s">
        <v>139</v>
      </c>
      <c r="B113" s="116" t="s">
        <v>563</v>
      </c>
      <c r="C113" s="116" t="s">
        <v>564</v>
      </c>
      <c r="D113" s="196">
        <v>41444</v>
      </c>
      <c r="E113" s="116"/>
      <c r="F113" s="116" t="s">
        <v>6</v>
      </c>
      <c r="G113" s="234"/>
    </row>
    <row r="114" spans="1:7" x14ac:dyDescent="0.25">
      <c r="A114" t="s">
        <v>190</v>
      </c>
      <c r="B114" s="116" t="s">
        <v>565</v>
      </c>
      <c r="C114" s="116" t="s">
        <v>566</v>
      </c>
      <c r="D114" s="196" t="s">
        <v>567</v>
      </c>
      <c r="E114" s="116"/>
      <c r="F114" s="116" t="s">
        <v>6</v>
      </c>
      <c r="G114" s="234"/>
    </row>
    <row r="115" spans="1:7" x14ac:dyDescent="0.25">
      <c r="A115" t="s">
        <v>190</v>
      </c>
      <c r="B115" s="116" t="s">
        <v>568</v>
      </c>
      <c r="C115" s="116" t="s">
        <v>569</v>
      </c>
      <c r="D115" s="196" t="s">
        <v>567</v>
      </c>
      <c r="E115" s="116"/>
      <c r="F115" s="116" t="s">
        <v>6</v>
      </c>
      <c r="G115" s="234"/>
    </row>
    <row r="116" spans="1:7" x14ac:dyDescent="0.25">
      <c r="A116" t="s">
        <v>190</v>
      </c>
      <c r="B116" s="116" t="s">
        <v>570</v>
      </c>
      <c r="C116" s="116" t="s">
        <v>571</v>
      </c>
      <c r="D116" s="196" t="s">
        <v>567</v>
      </c>
      <c r="E116" s="116"/>
      <c r="F116" s="116" t="s">
        <v>6</v>
      </c>
      <c r="G116" s="234"/>
    </row>
    <row r="117" spans="1:7" x14ac:dyDescent="0.25">
      <c r="A117" t="s">
        <v>190</v>
      </c>
      <c r="B117" s="116" t="s">
        <v>572</v>
      </c>
      <c r="C117" s="116" t="s">
        <v>573</v>
      </c>
      <c r="D117" s="196" t="s">
        <v>567</v>
      </c>
      <c r="E117" s="116"/>
      <c r="F117" s="116" t="s">
        <v>6</v>
      </c>
      <c r="G117" s="234"/>
    </row>
    <row r="118" spans="1:7" x14ac:dyDescent="0.25">
      <c r="A118" t="s">
        <v>190</v>
      </c>
      <c r="B118" s="116" t="s">
        <v>574</v>
      </c>
      <c r="C118" s="116" t="s">
        <v>575</v>
      </c>
      <c r="D118" s="196">
        <v>38626</v>
      </c>
      <c r="E118" s="116"/>
      <c r="F118" s="116" t="s">
        <v>6</v>
      </c>
      <c r="G118" s="234"/>
    </row>
    <row r="119" spans="1:7" x14ac:dyDescent="0.25">
      <c r="A119" t="s">
        <v>190</v>
      </c>
      <c r="B119" s="116" t="s">
        <v>574</v>
      </c>
      <c r="C119" s="116" t="s">
        <v>576</v>
      </c>
      <c r="D119" s="196">
        <v>38626</v>
      </c>
      <c r="E119" s="116"/>
      <c r="F119" s="116" t="s">
        <v>6</v>
      </c>
      <c r="G119" s="234"/>
    </row>
    <row r="120" spans="1:7" x14ac:dyDescent="0.25">
      <c r="A120" t="s">
        <v>190</v>
      </c>
      <c r="B120" s="116" t="s">
        <v>574</v>
      </c>
      <c r="C120" s="116" t="s">
        <v>577</v>
      </c>
      <c r="D120" s="196" t="s">
        <v>578</v>
      </c>
      <c r="E120" s="116"/>
      <c r="F120" s="116" t="s">
        <v>6</v>
      </c>
      <c r="G120" s="234"/>
    </row>
    <row r="121" spans="1:7" x14ac:dyDescent="0.25">
      <c r="A121" t="s">
        <v>190</v>
      </c>
      <c r="B121" s="116" t="s">
        <v>574</v>
      </c>
      <c r="C121" s="116" t="s">
        <v>579</v>
      </c>
      <c r="D121" s="196">
        <v>38626</v>
      </c>
      <c r="E121" s="116"/>
      <c r="F121" s="116" t="s">
        <v>6</v>
      </c>
      <c r="G121" s="234"/>
    </row>
    <row r="122" spans="1:7" x14ac:dyDescent="0.25">
      <c r="A122" t="s">
        <v>190</v>
      </c>
      <c r="B122" s="116" t="s">
        <v>574</v>
      </c>
      <c r="C122" s="116" t="s">
        <v>580</v>
      </c>
      <c r="D122" s="196" t="s">
        <v>581</v>
      </c>
      <c r="E122" s="116"/>
      <c r="F122" s="116" t="s">
        <v>6</v>
      </c>
      <c r="G122" s="234"/>
    </row>
    <row r="123" spans="1:7" x14ac:dyDescent="0.25">
      <c r="A123" t="s">
        <v>190</v>
      </c>
      <c r="B123" s="116" t="s">
        <v>574</v>
      </c>
      <c r="C123" s="116" t="s">
        <v>582</v>
      </c>
      <c r="D123" s="196">
        <v>38626</v>
      </c>
      <c r="E123" s="116"/>
      <c r="F123" s="116" t="s">
        <v>6</v>
      </c>
      <c r="G123" s="234"/>
    </row>
    <row r="124" spans="1:7" x14ac:dyDescent="0.25">
      <c r="A124" t="s">
        <v>190</v>
      </c>
      <c r="B124" s="116" t="s">
        <v>583</v>
      </c>
      <c r="C124" s="116" t="s">
        <v>584</v>
      </c>
      <c r="D124" s="196">
        <v>41836</v>
      </c>
      <c r="E124" s="116"/>
      <c r="F124" s="116" t="s">
        <v>6</v>
      </c>
      <c r="G124" s="234"/>
    </row>
    <row r="125" spans="1:7" x14ac:dyDescent="0.25">
      <c r="A125" t="s">
        <v>190</v>
      </c>
      <c r="B125" s="116" t="s">
        <v>583</v>
      </c>
      <c r="C125" s="116" t="s">
        <v>585</v>
      </c>
      <c r="D125" s="196">
        <v>41836</v>
      </c>
      <c r="E125" s="116"/>
      <c r="F125" s="116" t="s">
        <v>6</v>
      </c>
      <c r="G125" s="234"/>
    </row>
    <row r="126" spans="1:7" x14ac:dyDescent="0.25">
      <c r="A126" t="s">
        <v>190</v>
      </c>
      <c r="B126" s="116" t="s">
        <v>583</v>
      </c>
      <c r="C126" s="116" t="s">
        <v>586</v>
      </c>
      <c r="D126" s="196">
        <v>42173</v>
      </c>
      <c r="E126" s="116"/>
      <c r="F126" s="116" t="s">
        <v>6</v>
      </c>
      <c r="G126" s="234"/>
    </row>
    <row r="127" spans="1:7" x14ac:dyDescent="0.25">
      <c r="A127" t="s">
        <v>190</v>
      </c>
      <c r="B127" s="116" t="s">
        <v>583</v>
      </c>
      <c r="C127" s="116" t="s">
        <v>587</v>
      </c>
      <c r="D127" s="196">
        <v>41836</v>
      </c>
      <c r="E127" s="116"/>
      <c r="F127" s="116" t="s">
        <v>6</v>
      </c>
      <c r="G127" s="234"/>
    </row>
    <row r="128" spans="1:7" x14ac:dyDescent="0.25">
      <c r="A128" t="s">
        <v>190</v>
      </c>
      <c r="B128" s="116" t="s">
        <v>583</v>
      </c>
      <c r="C128" s="116" t="s">
        <v>588</v>
      </c>
      <c r="D128" s="196">
        <v>42559</v>
      </c>
      <c r="E128" s="116"/>
      <c r="F128" s="116" t="s">
        <v>6</v>
      </c>
      <c r="G128" s="234"/>
    </row>
    <row r="129" spans="1:7" x14ac:dyDescent="0.25">
      <c r="A129" t="s">
        <v>190</v>
      </c>
      <c r="B129" s="116" t="s">
        <v>589</v>
      </c>
      <c r="C129" s="116" t="s">
        <v>590</v>
      </c>
      <c r="D129" s="196" t="s">
        <v>543</v>
      </c>
      <c r="E129" s="116"/>
      <c r="F129" s="116" t="s">
        <v>6</v>
      </c>
      <c r="G129" s="234"/>
    </row>
    <row r="130" spans="1:7" x14ac:dyDescent="0.25">
      <c r="A130" t="s">
        <v>190</v>
      </c>
      <c r="B130" s="116" t="s">
        <v>589</v>
      </c>
      <c r="C130" s="116" t="s">
        <v>591</v>
      </c>
      <c r="D130" s="196" t="s">
        <v>543</v>
      </c>
      <c r="E130" s="116"/>
      <c r="F130" s="116" t="s">
        <v>6</v>
      </c>
      <c r="G130" s="234"/>
    </row>
    <row r="131" spans="1:7" x14ac:dyDescent="0.25">
      <c r="A131" t="s">
        <v>190</v>
      </c>
      <c r="B131" s="116" t="s">
        <v>521</v>
      </c>
      <c r="C131" s="116" t="s">
        <v>592</v>
      </c>
      <c r="D131" s="196">
        <v>42431</v>
      </c>
      <c r="E131" s="116"/>
      <c r="F131" s="116" t="s">
        <v>6</v>
      </c>
      <c r="G131" s="234"/>
    </row>
    <row r="132" spans="1:7" x14ac:dyDescent="0.25">
      <c r="A132" t="s">
        <v>152</v>
      </c>
      <c r="B132" s="198" t="s">
        <v>593</v>
      </c>
      <c r="C132" s="198" t="s">
        <v>594</v>
      </c>
      <c r="D132" s="199">
        <v>42736</v>
      </c>
      <c r="E132" s="198"/>
      <c r="F132" s="198" t="s">
        <v>6</v>
      </c>
      <c r="G132" s="234" t="s">
        <v>595</v>
      </c>
    </row>
    <row r="133" spans="1:7" x14ac:dyDescent="0.25">
      <c r="A133" t="s">
        <v>152</v>
      </c>
      <c r="B133" s="116" t="s">
        <v>596</v>
      </c>
      <c r="C133" s="116" t="s">
        <v>597</v>
      </c>
      <c r="D133" s="196" t="s">
        <v>598</v>
      </c>
      <c r="E133" s="116"/>
      <c r="F133" s="116" t="s">
        <v>6</v>
      </c>
      <c r="G133" s="234"/>
    </row>
    <row r="134" spans="1:7" x14ac:dyDescent="0.25">
      <c r="A134" t="s">
        <v>152</v>
      </c>
      <c r="B134" s="116" t="s">
        <v>599</v>
      </c>
      <c r="C134" s="116" t="s">
        <v>600</v>
      </c>
      <c r="D134" s="196" t="s">
        <v>601</v>
      </c>
      <c r="E134" s="116"/>
      <c r="F134" s="116" t="s">
        <v>6</v>
      </c>
      <c r="G134" s="234"/>
    </row>
    <row r="135" spans="1:7" x14ac:dyDescent="0.25">
      <c r="A135" t="s">
        <v>139</v>
      </c>
      <c r="B135" s="16" t="s">
        <v>366</v>
      </c>
      <c r="C135" s="16" t="s">
        <v>602</v>
      </c>
      <c r="D135" s="17">
        <v>37728</v>
      </c>
      <c r="F135" s="17" t="s">
        <v>6</v>
      </c>
      <c r="G135" s="234"/>
    </row>
    <row r="136" spans="1:7" x14ac:dyDescent="0.25">
      <c r="A136" t="s">
        <v>139</v>
      </c>
      <c r="B136" s="16" t="s">
        <v>603</v>
      </c>
      <c r="C136" s="16" t="s">
        <v>604</v>
      </c>
      <c r="D136" s="17">
        <v>41982</v>
      </c>
      <c r="E136" s="116"/>
      <c r="F136" s="17" t="s">
        <v>6</v>
      </c>
      <c r="G136" s="234"/>
    </row>
    <row r="137" spans="1:7" x14ac:dyDescent="0.25">
      <c r="A137" t="s">
        <v>139</v>
      </c>
      <c r="B137" s="16" t="s">
        <v>603</v>
      </c>
      <c r="C137" s="16" t="s">
        <v>605</v>
      </c>
      <c r="D137" s="17">
        <v>41982</v>
      </c>
      <c r="E137" s="116"/>
      <c r="F137" s="17" t="s">
        <v>6</v>
      </c>
      <c r="G137" s="234"/>
    </row>
    <row r="138" spans="1:7" x14ac:dyDescent="0.25">
      <c r="A138" t="s">
        <v>139</v>
      </c>
      <c r="B138" s="16" t="s">
        <v>394</v>
      </c>
      <c r="C138" s="16" t="s">
        <v>395</v>
      </c>
      <c r="D138" s="169">
        <v>43718</v>
      </c>
      <c r="E138" s="170"/>
      <c r="F138" s="170" t="s">
        <v>6</v>
      </c>
      <c r="G138" s="234"/>
    </row>
    <row r="139" spans="1:7" x14ac:dyDescent="0.25">
      <c r="A139" t="s">
        <v>139</v>
      </c>
      <c r="B139" s="16" t="s">
        <v>394</v>
      </c>
      <c r="C139" s="16" t="s">
        <v>396</v>
      </c>
      <c r="D139" s="169">
        <v>43718</v>
      </c>
      <c r="E139" s="170"/>
      <c r="F139" s="170" t="s">
        <v>6</v>
      </c>
      <c r="G139" s="234"/>
    </row>
  </sheetData>
  <mergeCells count="8">
    <mergeCell ref="G132:G139"/>
    <mergeCell ref="G110:G131"/>
    <mergeCell ref="B3:D3"/>
    <mergeCell ref="G5:G26"/>
    <mergeCell ref="G27:G44"/>
    <mergeCell ref="G45:G66"/>
    <mergeCell ref="G67:G81"/>
    <mergeCell ref="G82:G109"/>
  </mergeCells>
  <conditionalFormatting sqref="C11">
    <cfRule type="duplicateValues" dxfId="2" priority="2"/>
  </conditionalFormatting>
  <conditionalFormatting sqref="C80:C81">
    <cfRule type="duplicateValues" dxfId="1" priority="1"/>
  </conditionalFormatting>
  <conditionalFormatting sqref="C5:C10 C1:C3 C12:C79 C82:C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DRU</vt:lpstr>
      <vt:lpstr>DRT</vt:lpstr>
      <vt:lpstr>DRP</vt:lpstr>
      <vt:lpstr>DRK</vt:lpstr>
      <vt:lpstr>DRF</vt:lpstr>
      <vt:lpstr>ARN</vt:lpstr>
      <vt:lpstr>DRA</vt:lpstr>
      <vt:lpstr>DIRGEN</vt:lpstr>
      <vt:lpstr>DRU!Zone_d_impression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2023-02-20T13:57:00Z</cp:lastPrinted>
  <dcterms:created xsi:type="dcterms:W3CDTF">2022-12-06T06:54:16Z</dcterms:created>
  <dcterms:modified xsi:type="dcterms:W3CDTF">2023-03-08T11:28:48Z</dcterms:modified>
</cp:coreProperties>
</file>